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TERCER TRIMESTRE 2025\"/>
    </mc:Choice>
  </mc:AlternateContent>
  <xr:revisionPtr revIDLastSave="0" documentId="13_ncr:1_{6758CA29-11AA-4E50-B19E-AD6AF3F9941B}" xr6:coauthVersionLast="47" xr6:coauthVersionMax="47" xr10:uidLastSave="{00000000-0000-0000-0000-000000000000}"/>
  <bookViews>
    <workbookView xWindow="-120" yWindow="-120" windowWidth="29040" windowHeight="15720" xr2:uid="{26AE31F4-1E2F-4841-9619-CA155A3BCD5A}"/>
  </bookViews>
  <sheets>
    <sheet name="MATRIZ" sheetId="1" r:id="rId1"/>
    <sheet name="RESULTADOS" sheetId="2" r:id="rId2"/>
    <sheet name="Anexo I" sheetId="4" r:id="rId3"/>
    <sheet name="Anexo II" sheetId="5" r:id="rId4"/>
    <sheet name="Anexo III" sheetId="6" r:id="rId5"/>
    <sheet name="Anexo IV" sheetId="7" r:id="rId6"/>
    <sheet name="Anexo V" sheetId="8" r:id="rId7"/>
    <sheet name="Anexo VI " sheetId="9" r:id="rId8"/>
    <sheet name="Anexo VII" sheetId="10" r:id="rId9"/>
  </sheets>
  <definedNames>
    <definedName name="_xlnm.Print_Area" localSheetId="2">'Anexo I'!$A$1:$K$30</definedName>
    <definedName name="_xlnm.Print_Area" localSheetId="3">'Anexo II'!$A$1:$K$36</definedName>
    <definedName name="_xlnm.Print_Area" localSheetId="4">'Anexo III'!$A$1:$AJ$9</definedName>
    <definedName name="_xlnm.Print_Area" localSheetId="5">'Anexo IV'!$A$1:$L$26</definedName>
    <definedName name="_xlnm.Print_Area" localSheetId="6">'Anexo V'!$A$1:$N$24</definedName>
    <definedName name="_xlnm.Print_Area" localSheetId="7">'Anexo VI '!$A$1:$I$14</definedName>
    <definedName name="_xlnm.Print_Area" localSheetId="8">'Anexo VII'!$A$1:$AA$26</definedName>
    <definedName name="_xlnm.Print_Area" localSheetId="0">MATRIZ!$A$1:$E$22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2" l="1"/>
  <c r="M8" i="2"/>
  <c r="M9" i="2"/>
  <c r="M10" i="2"/>
  <c r="M11" i="2"/>
  <c r="M12" i="2"/>
  <c r="M13" i="2"/>
  <c r="M14" i="2"/>
  <c r="M15" i="2"/>
  <c r="M16" i="2"/>
  <c r="M17" i="2"/>
  <c r="M18" i="2"/>
  <c r="M19" i="2"/>
  <c r="M6" i="2"/>
  <c r="L16" i="2"/>
  <c r="L17" i="2"/>
  <c r="B7" i="2"/>
  <c r="B6" i="2" l="1"/>
</calcChain>
</file>

<file path=xl/sharedStrings.xml><?xml version="1.0" encoding="utf-8"?>
<sst xmlns="http://schemas.openxmlformats.org/spreadsheetml/2006/main" count="375" uniqueCount="248">
  <si>
    <t>NIVEL</t>
  </si>
  <si>
    <t>FIN</t>
  </si>
  <si>
    <t>PROPOSITO</t>
  </si>
  <si>
    <t>RESUMEN NARRATIVO</t>
  </si>
  <si>
    <t>INDICADORES</t>
  </si>
  <si>
    <t>MEDIOS DE VERIFICACIÓN</t>
  </si>
  <si>
    <t>SUPUESTOS</t>
  </si>
  <si>
    <t>COMISIÓN DE AGUA POTABLE, ALCANTARILLADO Y SANEAMIENTO DEL MUNICIPIO DE HUICHAPAN HIDALGO</t>
  </si>
  <si>
    <t>NOMBRE DEL INDICADOR</t>
  </si>
  <si>
    <t>DIMENSIÓN</t>
  </si>
  <si>
    <t>MÉTODO DE CÁLCULO</t>
  </si>
  <si>
    <t>NOMBRE DE LAS VARIABLES</t>
  </si>
  <si>
    <t>UNIDAD DE MEDIDA</t>
  </si>
  <si>
    <t>PERIODO DE CUMPLIMIENTO</t>
  </si>
  <si>
    <t>SENTIDO DEL INDICADOR</t>
  </si>
  <si>
    <t>LINEA BASE</t>
  </si>
  <si>
    <t>META PROGRAMADA</t>
  </si>
  <si>
    <t>META ALCANZADA</t>
  </si>
  <si>
    <t>PORCENTAJE</t>
  </si>
  <si>
    <t>SEMÁFORO</t>
  </si>
  <si>
    <t>REPORTE DE RESULTADOS DE DESEMPEÑO</t>
  </si>
  <si>
    <t>Mantener, mejorar y proyectar el servicio  de agua potable y alcantarillado  en las comunidades que administra CAPOSA</t>
  </si>
  <si>
    <t>ACTIVIDAD AIH 3A</t>
  </si>
  <si>
    <t>COMPONENTE AIH 3</t>
  </si>
  <si>
    <t>ACTIVIDAD AIH 3B</t>
  </si>
  <si>
    <t xml:space="preserve">Disminuir fugas de agua potable en la red que administra CAPOSA </t>
  </si>
  <si>
    <t xml:space="preserve">Los usuarios realizan el reporte a CAPOSA en tiempo y forma </t>
  </si>
  <si>
    <t xml:space="preserve">Disminuir la demanda de falta de servicio de agua potable en la red que administra CAPOSA </t>
  </si>
  <si>
    <t>Porcentaje de muestras con presencia de cloro residual</t>
  </si>
  <si>
    <t>Bitácora mensual del área de cloración, resultados obtenidos con la COPRISEH</t>
  </si>
  <si>
    <t xml:space="preserve"> Los supervisores del Sector salud, verifican la calidad del agua.</t>
  </si>
  <si>
    <t>Cumplir con una tiene que tener una calidad del agua según la norma oficial mexicana NOM-127-SSA1-1994.</t>
  </si>
  <si>
    <t xml:space="preserve"> Número de muestreos y análisis del agua</t>
  </si>
  <si>
    <t>Informe de actividades mensuales del área de cloración.</t>
  </si>
  <si>
    <t>Obligación de monitorear la calidad del agua.</t>
  </si>
  <si>
    <t>Número de tanques lavados</t>
  </si>
  <si>
    <t>Bitácora mensual del área de cloración</t>
  </si>
  <si>
    <t>Mantener en condiciones óptimas de operatividad la infraestructura electromecánica</t>
  </si>
  <si>
    <t>Número de mantenimientos preventivos y correctivos realizados a pozos</t>
  </si>
  <si>
    <t>Bitácora mensual pozos</t>
  </si>
  <si>
    <t>Actividad que se debe llevar a cabo para mejorar sistema de bombeo.</t>
  </si>
  <si>
    <t xml:space="preserve"> Realizar el mantenimiento preventivo  de la infraestructura electromecánica en las estaciones de bombeo.</t>
  </si>
  <si>
    <t>Número de mantenimientos preventivos  realizados</t>
  </si>
  <si>
    <t>Actividad que se debe llevar a cabo para prevenir fallas en los equipos</t>
  </si>
  <si>
    <t>Realizar el monitoreo de cloro residual en agua que se suministra en el municipio de Huichapan de acuerdo a lo que establece la NOM-179-SSA1-2020 y NOM-012SSA1-1993</t>
  </si>
  <si>
    <t>Número de muestresos y análisis de agua</t>
  </si>
  <si>
    <t>Realizar lavado de tanques de distribución de agua que administra el Organismo, de acuerdo a lo que establece la NOM-012SSA1-1993</t>
  </si>
  <si>
    <t>Eficacia</t>
  </si>
  <si>
    <t>Calidad</t>
  </si>
  <si>
    <t>Eficiencia</t>
  </si>
  <si>
    <t xml:space="preserve"> Realizar el mantenimiento  correctivo de la infraestructura electromecánica en las estaciones de bombeo.</t>
  </si>
  <si>
    <t>Número de mantenimientos correctivos realizados</t>
  </si>
  <si>
    <t>Falla en algún componente del sistema de bombeo.</t>
  </si>
  <si>
    <t xml:space="preserve">Levantamiento catastral de las redes de agua potable y alcantarillado </t>
  </si>
  <si>
    <t>Mide el porcentaje de cobertura del cloro residual en las tomas  para mantener los parámetros permisibles.</t>
  </si>
  <si>
    <t>Mide el porcentaje en aumento de muestras con cloro para mantener los parámetros permisibles.</t>
  </si>
  <si>
    <t xml:space="preserve"> Mide el número de muestreos y análisis del agua</t>
  </si>
  <si>
    <t>Mide el número de tanques lavados</t>
  </si>
  <si>
    <t>Mide el número de mantenimientos preventivos y correctivos realizados</t>
  </si>
  <si>
    <t>Mide el número de mantenimientos preventivos  realizados</t>
  </si>
  <si>
    <t>Mide el número de mantenimientos  correctivos realizados</t>
  </si>
  <si>
    <t>Porcentaje</t>
  </si>
  <si>
    <t>Cantidad</t>
  </si>
  <si>
    <t>Porcentaje de cobertura con presencia de cloro residual</t>
  </si>
  <si>
    <t>Descendente</t>
  </si>
  <si>
    <t>Ascendente</t>
  </si>
  <si>
    <t>DEFINICIÓN DEL INDICADOR</t>
  </si>
  <si>
    <t>PMCR=Porcetaje de muestras con presencia de cloro residual;                MT= Muestras tomada;                      MPCR=Muestras con presencia de cloro residual</t>
  </si>
  <si>
    <t>PMCR=(MPCR*100)/MT</t>
  </si>
  <si>
    <t>MAA=Muestreo y Análisis del Agua;    FA= Fuentes de Abastecimiento</t>
  </si>
  <si>
    <t>MAA=FA</t>
  </si>
  <si>
    <t>Anual</t>
  </si>
  <si>
    <t>TE=Tanques Existentes;    TL=Tanques Lavados</t>
  </si>
  <si>
    <t>TE=TL</t>
  </si>
  <si>
    <t>MTTO=MTTOP+MTTOC</t>
  </si>
  <si>
    <t>MTTO=Mantenimientos totales;  MTTOP=Mantenimiento Preventivo;     MTTOC=Mantenimiento Correctivo;</t>
  </si>
  <si>
    <t>MTTOP=(MTTOPP/MTTOPR)*100</t>
  </si>
  <si>
    <t>MTTOP=Mantenimiento Preventivo;    MTTOPP=Mantenimiento Preventivo Programado;    MTTOPR=Mantenimiento Preventivo Realizado;</t>
  </si>
  <si>
    <t>MTTOC=(MTTOPCP/MTTOCR)*100</t>
  </si>
  <si>
    <t>Índice de cobertura en el servicio de agua potable y alcantarillado</t>
  </si>
  <si>
    <t>Índice de carencia por acceso a los servicios básicos de vivienda</t>
  </si>
  <si>
    <t>las políticas públicas diseñadas atienden problemáticas del sector hídrico en un carácter general y diverso, y brindan soluciones integrales</t>
  </si>
  <si>
    <t>Informe anual sobre la situación de pobreza y rezago social, en su apartado indicador de seguimiento de derecho a la vivienda.</t>
  </si>
  <si>
    <t>La geografia es parte fundamental para llegar hasta las zonas más apartadas.</t>
  </si>
  <si>
    <t>Vigilar el buen funcionamiento del servicio de agua potable en el municipio de Huichapan.</t>
  </si>
  <si>
    <t>Agua de calidad para los usuarios del municipio de Huichapan.</t>
  </si>
  <si>
    <t>anual</t>
  </si>
  <si>
    <t xml:space="preserve">CSAA= Cobertura de servicio de Agua Potable y Alcantarillado;  TVPSAA= Total de viviendas particulares del municipio 
de Huichapan que cuentan con servicio 
de agua potable y alcanctarilaldo;  TVP=Total de viviendas particulares del municipio de Huichapan </t>
  </si>
  <si>
    <t>CSAA=(TVPSAA/ TVP)*100</t>
  </si>
  <si>
    <t xml:space="preserve">CSAA= Cobertura de servicio de Agua Potable y Alcantarillado;  TVPSA= Total de viviendas particulares del municipio 
de Huichapan que cuentan con servicio 
de agua potable;  TVP=Total de viviendas particulares del municipio de Huichapan </t>
  </si>
  <si>
    <t>CSAA=(TVPSA/ TVP)*100</t>
  </si>
  <si>
    <t>MTTOC=Mantenimiento Correctivo;    MTTOCP=Mantenimiento Correctivo Programado;    MTTOCR=Mantenimiento Correctivo Realizado;</t>
  </si>
  <si>
    <t>ANEXO I. FICHA DE INFORMACIÓN BÁSICA DEL PROGRAMA PRESUPUESTARIO</t>
  </si>
  <si>
    <t>1.- ANTECEDENTES</t>
  </si>
  <si>
    <t>2.- IDENTIFICACIÓN Y DESCRIPCIÓN DEL PROBLEMA</t>
  </si>
  <si>
    <t xml:space="preserve">3.- DETERMINACIÓN Y JUSTIFICACIÓN DE LOS OBJETIVOS DE LA INTERVENCIÓN
</t>
  </si>
  <si>
    <t>4.- COBERTURA</t>
  </si>
  <si>
    <t xml:space="preserve">POBLACIÓN POTENCIAL </t>
  </si>
  <si>
    <t xml:space="preserve">POBLACIÓN OBJETIVO </t>
  </si>
  <si>
    <t xml:space="preserve">POBLACIÓN ATENDIDA DEL EJERCICIO FISCAL ANTERIOR </t>
  </si>
  <si>
    <t>5.- DISEÑO DE LA INTERVENCIÓN PÚBLICA</t>
  </si>
  <si>
    <t>6. ¿ES UN PROGRAMA SOCIAL?</t>
  </si>
  <si>
    <t>Programa: 
1) Sujetos a Reglas de Operación
2) Otros Subsidios (Para otorgar subsidios no sujetos a reglas de operación, en su caso, se otorgan mediante convenios.)
3) Prestación de servicios Públicos (Actividades del sector público, que realiza en forma directa, regular y continua, para satisfacer demandas de la sociedad, de interés general, atendiendo a las personas en sus diferentes esferas jurídicas, a través de las siguientes finalidades: Funciones de gobierno; Funciones de desarrollo social; Funciones de desarrollo económico.
4) Provisión de Bienes Públicos (Actividades que se realizan para crear, fabricar y/o elaborar bienes que son competencia del Sector Público. Incluye las actividades relacionadas con la compra de materias primas que se industrializan o transforman, para su posterior distribución a la población.</t>
  </si>
  <si>
    <r>
      <rPr>
        <b/>
        <sz val="8"/>
        <color theme="1"/>
        <rFont val="Graphik Regular"/>
        <family val="2"/>
      </rPr>
      <t xml:space="preserve">6.1. Vinculación a los derechos sociales y la dimensión  de bienestar económico.- </t>
    </r>
    <r>
      <rPr>
        <sz val="8"/>
        <color theme="1"/>
        <rFont val="Graphik Regular"/>
        <family val="2"/>
      </rPr>
      <t xml:space="preserve"> La vinculación entre los Programas y las Acciones con los Derechos Sociales y la Dimensión de Bienestar Económico se realiza considerando la Matriz de Indicadores para Resultados (MIR) o la principal normatividad de los programas o las acciones. </t>
    </r>
  </si>
  <si>
    <t xml:space="preserve">7. PADRON DE BENEFICIARIOS </t>
  </si>
  <si>
    <t>7. El padrón de beneficarios, implica el registro de personas, actores sociales y comunidades beneficiarias de obras de infraestructura o acciones comunitarias, así como bienes y servicios que les fueron entregados a través del programa. Si se cuenta con padrón de beneficiarios, deberá anotar la liga de internet donde se encuentre disponible y/o anexar documentos en formato PDF y en datos abiertos.</t>
  </si>
  <si>
    <t>7.1 Cruce con otros padrones de beneficiarios de otros programas, independientemente del origen de los recursos. Identificar en los Padrones de beneficiarios de otros programas presupuestarios los que contribuyan o dupliquen objetivos y beneficiarios.</t>
  </si>
  <si>
    <t xml:space="preserve">8.- REGLAS DE OPERACIÓN </t>
  </si>
  <si>
    <t>8. Conjunto de disposiciones que precisan la forma de operar un programa, con el propósito de lograr los niveles esperados de eficacia, eficiencia, equidad y transparencia</t>
  </si>
  <si>
    <t>ANEXO II. DEFINICIÓN DEL PROBLEMA</t>
  </si>
  <si>
    <t>POBLACIÓN Ó ÁREA DE ENFOQUE POTENCIAL</t>
  </si>
  <si>
    <t>POBLACIÓN  Ó  ÁREA DE ENFOQUE OBJETIVO</t>
  </si>
  <si>
    <t xml:space="preserve">PROBLEMÁTICA CENTRAL (PROPÓSITO) </t>
  </si>
  <si>
    <t>MAGNITUD DEL PROBLEMA</t>
  </si>
  <si>
    <t>EFECTO SUPERIOR (FIN)</t>
  </si>
  <si>
    <t>*ÁREAS DE ENFOQUE:  Se hace referencia a un área geográfica por no poder definir como poblaciones.</t>
  </si>
  <si>
    <t>ANEXO III. ANÁLISIS DE INVOLUCRADOS</t>
  </si>
  <si>
    <t>Problemática central:</t>
  </si>
  <si>
    <t>BENEFICIARIOS</t>
  </si>
  <si>
    <t>OPOSITORES</t>
  </si>
  <si>
    <t>EJECUTORES</t>
  </si>
  <si>
    <t>INDIFERENTES</t>
  </si>
  <si>
    <t>EFECTOS</t>
  </si>
  <si>
    <t>CAUSAS</t>
  </si>
  <si>
    <t>FINES</t>
  </si>
  <si>
    <t>OBJETIVO</t>
  </si>
  <si>
    <t>MEDIOS</t>
  </si>
  <si>
    <t>ALTERNATIVAS (COMPONENTES)</t>
  </si>
  <si>
    <t>a) FACULTAD JURIDICA</t>
  </si>
  <si>
    <t>b) PRESUPUESTO DISPONIBLE</t>
  </si>
  <si>
    <t>c)  REALIZABLEEN CORTO PLAZO</t>
  </si>
  <si>
    <t>d) DISPONIBILIDAD TOTAL DE RECURSOS TÉCNICOS</t>
  </si>
  <si>
    <t>e) DISPONIBILIDAD DE RECURSOS ADMINISTRATIVOS</t>
  </si>
  <si>
    <t>f) CULTURAL Y SOCIALMENTE ACEPTABLE</t>
  </si>
  <si>
    <t>g) ESTUDIO DE IMPACTO</t>
  </si>
  <si>
    <t>TOTAL</t>
  </si>
  <si>
    <t>Escala: 3 = Vialidad Alta, 2 = Vialidad Media, 1 = Vialidad Baja,  N/A = No aplica</t>
  </si>
  <si>
    <t>ANEXO VII. ESTRUCTURA ANALÍTICA DEL PROGRAMA PRESUPUESTARIO</t>
  </si>
  <si>
    <t>Problemática 
(Proviene del árbol del problema)</t>
  </si>
  <si>
    <t>Solución
(Proviene del árbol del objetivo)</t>
  </si>
  <si>
    <t xml:space="preserve">Efectos </t>
  </si>
  <si>
    <t xml:space="preserve">Fines </t>
  </si>
  <si>
    <t xml:space="preserve">Problema </t>
  </si>
  <si>
    <t xml:space="preserve">Objetivo </t>
  </si>
  <si>
    <t xml:space="preserve">Magnitud (Línea base) </t>
  </si>
  <si>
    <t xml:space="preserve">Magnitud (Resultado esperado) </t>
  </si>
  <si>
    <t xml:space="preserve">Causas </t>
  </si>
  <si>
    <t xml:space="preserve">Medios </t>
  </si>
  <si>
    <t>3. Mantener, mejorar y proyectar el servicio  de agua potable y alcantarillado  en las comunidades que administra CAPOSA.
3.1.- El programa presupuestario encuetra una relacion directa con el mantener, mejorar y proyectar el servicio  de agua potable y alcantarillado  en las comunidades que administra CAPOSA.</t>
  </si>
  <si>
    <t xml:space="preserve">4.3.2 6 comunidades del municipio (Maxtha, La Sabinita, Xajay, una fracción de Llano Largo, Taxqui, Pedregoso, El Saucillo) que más escasean del servicio de agua potable principalmente por el aumento de su población y características de su relieve en que están asentadas, que dificultan una buena distribución de los servicios. </t>
  </si>
  <si>
    <t xml:space="preserve">4.3.3 Aproximadamente 1200 habitantes del municipio de Huichapan atentidos con la ejecución de obras de infraestrucrura Hidráulica y Sanitaria. </t>
  </si>
  <si>
    <r>
      <rPr>
        <b/>
        <sz val="8"/>
        <color theme="1"/>
        <rFont val="Graphik Regular"/>
        <family val="2"/>
      </rPr>
      <t>4.4 Frecuencia de actualización de la población potencial y objetivo.</t>
    </r>
    <r>
      <rPr>
        <sz val="8"/>
        <color theme="1"/>
        <rFont val="Graphik Regular"/>
        <family val="2"/>
      </rPr>
      <t xml:space="preserve">
4.4.1 Anual
4.4.2 Anual
</t>
    </r>
    <r>
      <rPr>
        <b/>
        <sz val="8"/>
        <color theme="1"/>
        <rFont val="Graphik Regular"/>
        <family val="2"/>
      </rPr>
      <t>4.5 Describe cómo de se definió, caracterizó y cuantificó a la población potencial y objetivo.</t>
    </r>
    <r>
      <rPr>
        <sz val="8"/>
        <color theme="1"/>
        <rFont val="Graphik Regular"/>
        <family val="2"/>
      </rPr>
      <t xml:space="preserve">
4.5.1 Mediante las solicitudes ingresadas por parte de las comunidades y por los reportes generados a acusa de la escases del agua a la CAPOSA. 
4.5.2 Mediante las solicitudes ingresadas por parte de las comunidades y por los reportes generados a acusa de la escases del agua a la CAPOSA. 
</t>
    </r>
  </si>
  <si>
    <t>5.1 Ampliación y rehabilitación de la red de agua potable y alcantarillado sanitario para la mejora de los servicios. 
5.2 Generación de programa de obras. 
•	Elaboración de proyectos 
•	Ejecución de obras para el mejoramiento de los servicios.  
5.3 Incremento significativo de la mejora y cobertura de los servicios de agua potable y alcantarillado sanitario a los habitantes del municipio de Huichapan, Hidalgo.</t>
  </si>
  <si>
    <t xml:space="preserve"> 6 comunidades del municipio (Maxtha, La Sabinita, Xajay, una fracción de Llano Largo, Taxqui, Pedregoso, El Saucillo) que más escasean del servicio de agua potable principalmente por el aumento de su población y características de su relieve en que están asentadas, que dificultan una buena distribución de los servicios. </t>
  </si>
  <si>
    <t xml:space="preserve">73 comunidades a las que la CAPOSA les suministra el servicio de agua potable y alcantarillado sanitario. </t>
  </si>
  <si>
    <t>6 comunidades del municipio (Maxtha, La Sabinita, Xajay, una fracción de Llano Largo, Taxqui, Pedregoso, El Saucillo) que más escasean del servicio de agua potable.</t>
  </si>
  <si>
    <t xml:space="preserve">Escaces o falta de los servicios públicos de agua potable y alcantarillado sanitario en las comunidades del municipio de Huichapan, Hidalgo. </t>
  </si>
  <si>
    <t>Un porcentaje de la población del municipio de Huichapan, Hidalgo no cuentan con los servicios de agua potable y alcantarillado sanitario</t>
  </si>
  <si>
    <t xml:space="preserve">Población, comercio e industria del municipo de Huichapan, Hidalgo. </t>
  </si>
  <si>
    <t>Población, comercio e industria que no carecen con los servicios de agua potable y alcantarillado sanitario.</t>
  </si>
  <si>
    <t>2.1 Un porcentaje de la población del municipio de Huichapan, Hidalgo no cuentan con los servicios de agua potable y alcantarillado sanitario. 
2.2 Los habitantes del municipio de Huichapan Hidalgo, comercios e industria son los principales beneficiarios como usuarios de los servicios. 
2.3 Falta de proyectos para la ampliación y rehabilitación de infraestructura del municipio de Huichapan. 
2.4 Provoca problemas de salud por falta de los servicios básicos a los habitantes del municipio, así como la limitación de la capacidad de desarrollo económico.                                                                                                                                                                                      
2.5 Describa la evolución del problema o necesidad que se pretende atender, mediante un análisis con información cuantitativa y/o cualitativa.</t>
  </si>
  <si>
    <t>Población, comercio e industria que no carecen con los servicios de agua potable y alcantarillado sanitario y usuarios morosos  y/o que comentan accione de clandestinaje.</t>
  </si>
  <si>
    <t>Comisión de Agua Potable, Alcantarillado y Saneamiento del Municipio de Huichapan, Hidalgo, Obras Públicas, CONAGUA y CEAA.</t>
  </si>
  <si>
    <t>Relieve del municipio que dificulta realizar infraestrutura hidráulica y sanitaria.</t>
  </si>
  <si>
    <t>Bajo presupuesto asignado a municipio para la ejecución de obras de infraestructura de agua potable y alcantarillado.</t>
  </si>
  <si>
    <t>Falta de una Ley de ordenamiento territorial y desarrollo urbano dentro del municipo de Huichapan.</t>
  </si>
  <si>
    <t>Mínima programación de obras de infraestructura de agua potable y alcantarillado.</t>
  </si>
  <si>
    <t>Falta de identificación de la red de agua potable y alcantarillado.</t>
  </si>
  <si>
    <t>Desvio de recurso económico para la ejecución de obras de infraestructura de agua potable y alcantarillado.</t>
  </si>
  <si>
    <t>Escaso recurso económico para la rehabilitación de infraestructura.</t>
  </si>
  <si>
    <t>Falta y mala proyección del desarrollo urbano y rural.</t>
  </si>
  <si>
    <t>Aumento de problemas de salud en la población del municipio.</t>
  </si>
  <si>
    <t>Frenar el crecimiento económico del municipio y de la región.</t>
  </si>
  <si>
    <t xml:space="preserve">Migración de la población </t>
  </si>
  <si>
    <t xml:space="preserve">Suministro de los servicios públicos de agua potable y alcantarillado sanitario en las comunidades del municipio de Huichapan, Hidalgo. </t>
  </si>
  <si>
    <t>Disminuir el porcentaje de la población del municipio de Huichapan, Hidalgo no cuentan con los servicios de agua potable y alcantarillado sanitario</t>
  </si>
  <si>
    <t>Realizar una buena proyección del desarrollo urbano y rural.</t>
  </si>
  <si>
    <t>Contar con una Ley de ordenamiento territorial y desarrollo urbano dentro del municipo de Huichapan.</t>
  </si>
  <si>
    <t>Realizar un levantamiento para identificación de la red de agua potable y alcantarillado.</t>
  </si>
  <si>
    <t>Recaudar recurso económico y presupuestarlo para la rehabilitación de infraestructura.</t>
  </si>
  <si>
    <t>Infraestructura de agua potable con más de 50 años de vida útil y orperación.</t>
  </si>
  <si>
    <t>Renovar la infraestructura de agua potable que cuenta con más de 50 años de vida útil y orperación.</t>
  </si>
  <si>
    <t>Realizar programación de obras de infraestructura de agua potable y alcantarillado.</t>
  </si>
  <si>
    <t>Solicitar proyectos  para la asignación de presupuesto al municipio para la ejecución de obras de infraestructura de agua potable y alcantarillado.</t>
  </si>
  <si>
    <t>Realizar cartera de proyectos para la ejecución de obras de infraestructura de agua potable y alcantarillado.</t>
  </si>
  <si>
    <t>Desarrollo económico del municipio y de la región.</t>
  </si>
  <si>
    <t>Desarrollo humano y social del municipio.</t>
  </si>
  <si>
    <t>Garantizar la eficiencia de la distribución de los servicios.</t>
  </si>
  <si>
    <t>COMPONENTE AIH 2</t>
  </si>
  <si>
    <t>ACTIVIDAD AIH 2A</t>
  </si>
  <si>
    <t>ACTIVIDAD AIH 2B</t>
  </si>
  <si>
    <t>ACTIVIDAD AIH 2C</t>
  </si>
  <si>
    <t>ACTIVIDAD AIH 1A</t>
  </si>
  <si>
    <t>N/A</t>
  </si>
  <si>
    <t>Mantener, mejorar y proyectar el servicio  de agua potable y alcantarillado  en las comunidades que administra CAPOSA.</t>
  </si>
  <si>
    <t xml:space="preserve">4.3.1 24 localidades y 8 barrios a las que la CAPOSA les suministra el servicio de agua potable y alcantarillado sanitario. </t>
  </si>
  <si>
    <t>4.1. 24 comunidades y los 8 barrios a las que la CAPOSA les suministra el servicio de agua potable y alcantarillado sanitario.
4.2.  6 comunidades del municipio (Maxtha, La Sabinita, Xajay, una fracción de Llano Largo, Taxqui, Pedregoso, El Saucillo) que más escasean del servicio de agua potable principalmente por el aumento de su población y características de su relieve en que están asentadas, que dificultan una buena distribución de los servicios. 
4.3 Cuantificación de las poblaciones.</t>
  </si>
  <si>
    <t>Planeación e implementación de la Mejora de la Infraestructura</t>
  </si>
  <si>
    <t xml:space="preserve">COMPONENTE </t>
  </si>
  <si>
    <t xml:space="preserve">ACTIVIDAD </t>
  </si>
  <si>
    <t>ACTIVIDAD</t>
  </si>
  <si>
    <t>Porcentaje de disminución de fugas de agua potable respecto al 2024</t>
  </si>
  <si>
    <t>Mide el Porcentaje de disminución de fugas de agua potable respecto al 2024 para mantener el servicio continuo</t>
  </si>
  <si>
    <t>Porcentaje de disminución de faltas de servicio respecto al 2024</t>
  </si>
  <si>
    <t xml:space="preserve">Mantener los límites permisibles de calidad del agua  según la norma oficial mexicana  NOM-127-SSA1-2021 </t>
  </si>
  <si>
    <t>Realizar el muestreo y análisis del agua  de las fuentes de abastecimiento del municipio de Huichapan en los parámetros de la NOM-127-SSA1-2021 y cumplimiento de las normas NOM-179-SSA1-2020 y NOM-012SSA1-1993.</t>
  </si>
  <si>
    <t xml:space="preserve">Cumplimiento de la norma NMX-AA-179-SCFI-2018 medición de volúmenes de aguas nacionales usados, explotados o aprovechados. </t>
  </si>
  <si>
    <t>Fuentes de abastecimiento que se tiene una concesión para el uso, exploración y aprovechamiento de aguas nacionales</t>
  </si>
  <si>
    <t>Cumplir con lo que indica la norma NMX-AA-179-SCFI-2018</t>
  </si>
  <si>
    <t>ACTIVIDAD AIH 5A</t>
  </si>
  <si>
    <t xml:space="preserve">Instalar los elementos indispensables (medidor, unidad registradora de datos, equipo de telemetria, validación por Unidad de Verificación, etc) que permitirán tener la certeza en cómo se deben medir  los volúmenes usados, explotados o  aprovechados de las aguas nacionales. </t>
  </si>
  <si>
    <t>COMPONENTE AIH 5</t>
  </si>
  <si>
    <t>Número de fuentes de abastecimiento que cumplen con la Norma NMX-AA-179-SCFI-2018</t>
  </si>
  <si>
    <t xml:space="preserve">Número de fuentes de abastecimiento que cumplen con la Norma NMX-AA-179-SCFI-2018 </t>
  </si>
  <si>
    <t>Mide el número de fuentes de abastecimiento que  con la Norma NMX-AA-179-SCFI-2018</t>
  </si>
  <si>
    <t>PFA=(FA2024/FA2023)*100</t>
  </si>
  <si>
    <t>PRS=(FS2024/FS20203)*100</t>
  </si>
  <si>
    <t xml:space="preserve">Aproximadamente 1200 habitantes del municipio de Huichapan atendidos con la ejecución de obras de infraestrucrura Hidráulica y Sanitaria. </t>
  </si>
  <si>
    <t>ANEXO IV. ÁRBOL DE PROBLEMAS</t>
  </si>
  <si>
    <t>ANEXO V.. ÁRBOL DE OBJETIVOS</t>
  </si>
  <si>
    <t>ANEXO VI. ANÁLISIS DE INVOLUCRADOS</t>
  </si>
  <si>
    <t>97.82 % (dato de INEGI 2020)</t>
  </si>
  <si>
    <t xml:space="preserve">Lograr el acceso  equitativo al agua potable a un precio accesible para todos. </t>
  </si>
  <si>
    <t>MATRIZ DE INDICADORES PARA RESULTADOS 2025</t>
  </si>
  <si>
    <t>Expediente de ordenes de trabajo, Sistema  2025</t>
  </si>
  <si>
    <t>Porcentaje de disminución de fugas de agua potable respecto al año 2024</t>
  </si>
  <si>
    <t>Expediente de ordenes de trabajo de fugas, 2025</t>
  </si>
  <si>
    <t>Porcentaje de disminución de faltas de servicio respecto al año 2024</t>
  </si>
  <si>
    <t>Expediente de ordenes de trabajo de fugas,2025</t>
  </si>
  <si>
    <t>Cumplir con una tiene que tener una calidad del agua según la norma oficial mexicana NOM-127-SSA1-2021.</t>
  </si>
  <si>
    <t xml:space="preserve">Cumplimiento de la norma NMX-AA-179-SCFI-2018medición de volúmenes de aguas nacionales usados, explotados o aprovechados. </t>
  </si>
  <si>
    <t>Mide el Porcentaje de atención de reportes respecto  al 2025 para mantener el servicio continuo</t>
  </si>
  <si>
    <t>PACN=(FAIM2025/TFA)*100</t>
  </si>
  <si>
    <t>FACN= Fuentes de Abastecimiento Cumplen Norma;           TFA= Total de Fuentes de Abastecimiento;                          FAIM2025= Fuentes Abastecimiento Implentan Norma en 2025;</t>
  </si>
  <si>
    <t>FACN= Fuentes de Abastecimiento Cumplen Norma;           TFA= Total de Fuentes de Abastecimiento;                             FAIM= Fuentes Abastecimiento Implentan Norma en 2025;</t>
  </si>
  <si>
    <t xml:space="preserve">1.1 En Huichapan, Hidalgo, según el Censo de Población y Vivienda 2020 del INEGI, la población total fue de 47,425 habitantes, con un 52% de mujeres y un 48% de hombres. La tasa de analfabetismo en Huichapan en 2020 fue del 4.9%, según la Secretaría de Economía.
1.2 El Municipio de Huichapan está dividida en 34 localidades, 2 pueblos y 8 barrios, de las cuales 10 localidades y 2 pueblos les otorgan los servicios Comités Independientes y el resto de las localidades la Comisión de Agua Potable, Alcantarillado y Saneamiento de Municipio de Huichapan, Hidalgo (CAPOSA). Se otorga el servicio de agua potable mediate 19 fuentes de abastecimiento, de los cuales 10 fuentes de abastecimiento son administradas por la Comisión de Agua potable y 9 por los Comités Independientes.
1.3 Los habitantes del municipio de Huichapan Hidalgo, comercios e industria son los principales beneficiarios como usuarios de los servicios. 
1.4 Durante los últimos años, se llevaron a cabo acciones de ampliaciones, rehabilitaciones en la infraestructura que permitieron acercar a mayor habitantes los servicios de agua potable y alcantarillado sanitario, que logran disminuir la carencia de estos servicios. </t>
  </si>
  <si>
    <t>2,035 en el 2024=100%</t>
  </si>
  <si>
    <t>998 en el 2024=100%</t>
  </si>
  <si>
    <t>1,037 en el 2024=100%</t>
  </si>
  <si>
    <t>PRS= Porcentaje de disminución de reportes respecto al 2024;      FS2025= Reportes de servicio en 2025;           FS2025=Reporte de servicio en 2025;</t>
  </si>
  <si>
    <t>PFA= Porcentaje de disminución de fugas de agua respecto al 2024;      FA2025= Fugas de agua en 2025;            FA2025= Fugas de agua en 2025;</t>
  </si>
  <si>
    <t>Mide el Porcentaje de disminución de faltas de servicio respecto al 2025para mantener el servicio continuo</t>
  </si>
  <si>
    <t>PFSA= Porcentaje de disminución de Faltas de Servicio de Agua respecto al 2024;                      FSA2025= Faltas de servcio de agua de agua en 2025;            FSA2025;= Faltas de servcio de agua de agua en 2025;</t>
  </si>
  <si>
    <t>PFSA=(FSA2024/FSA2025)*100</t>
  </si>
  <si>
    <t xml:space="preserve">36 localidades y 6 barrios a las que la CAPOSA les suministra el servicio de agua potable y alcantarillado sanitario. </t>
  </si>
  <si>
    <t>Un 30.5% porcentaje de la población del municipio de Huichapan, Hidalgo no cuentan con los servicios de agua potable y alcantarillado sanitario</t>
  </si>
  <si>
    <t xml:space="preserve"> Un 30.5% porcentaje (INEGI)de la población del municipio de Huichapan, Hidalgo no cuentan con los servicios de agua potable y alcantarillado sanitario.  </t>
  </si>
  <si>
    <t>Un 30.5% porcentaje  ( INEGI) de la población del municipio de Huichapan, Hidalgo no cuentan con los servicios de agua potable y alcantarillado sanitario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</si>
</sst>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4">
    <font>
      <sz val="11"/>
      <color theme="1"/>
      <name val="Calibri"/>
      <family val="2"/>
      <scheme val="minor"/>
    </font>
    <font>
      <sz val="11"/>
      <color theme="1"/>
      <name val="Calibri"/>
      <family val="2"/>
      <scheme val="minor"/>
    </font>
    <font>
      <b/>
      <sz val="11"/>
      <color theme="1"/>
      <name val="Calibri"/>
      <family val="2"/>
      <scheme val="minor"/>
    </font>
    <font>
      <b/>
      <sz val="11"/>
      <color theme="0" tint="-4.9989318521683403E-2"/>
      <name val="Calibri"/>
      <family val="2"/>
      <scheme val="minor"/>
    </font>
    <font>
      <sz val="10"/>
      <color theme="1"/>
      <name val="Calibri"/>
      <family val="2"/>
      <scheme val="minor"/>
    </font>
    <font>
      <sz val="11"/>
      <color rgb="FF000000"/>
      <name val="Calibri"/>
      <family val="2"/>
      <scheme val="minor"/>
    </font>
    <font>
      <b/>
      <sz val="11"/>
      <name val="Graphik Bold"/>
      <family val="2"/>
    </font>
    <font>
      <b/>
      <sz val="10"/>
      <color theme="1"/>
      <name val="Graphik Regular"/>
      <family val="2"/>
    </font>
    <font>
      <sz val="8"/>
      <color theme="1"/>
      <name val="Graphik Regular"/>
      <family val="2"/>
    </font>
    <font>
      <b/>
      <sz val="8"/>
      <color theme="1"/>
      <name val="Graphik Regular"/>
      <family val="2"/>
    </font>
    <font>
      <sz val="8"/>
      <color theme="1"/>
      <name val="Graphik Regular"/>
    </font>
    <font>
      <sz val="11"/>
      <color theme="1"/>
      <name val="Graphik Regular"/>
      <family val="2"/>
    </font>
    <font>
      <sz val="9"/>
      <color theme="1"/>
      <name val="Graphik Regular"/>
      <family val="2"/>
    </font>
    <font>
      <b/>
      <sz val="9"/>
      <color theme="1"/>
      <name val="Graphik Regular"/>
      <family val="2"/>
    </font>
    <font>
      <b/>
      <sz val="14"/>
      <color theme="1"/>
      <name val="Century Gothic"/>
      <family val="2"/>
    </font>
    <font>
      <b/>
      <sz val="14"/>
      <color theme="1"/>
      <name val="Calibri"/>
      <family val="2"/>
      <scheme val="minor"/>
    </font>
    <font>
      <sz val="12"/>
      <color theme="1"/>
      <name val="Graphik Regular"/>
      <family val="2"/>
    </font>
    <font>
      <b/>
      <sz val="11"/>
      <color theme="1"/>
      <name val="Graphik Regular"/>
      <family val="2"/>
    </font>
    <font>
      <sz val="10"/>
      <color theme="1"/>
      <name val="Graphik Regular"/>
      <family val="2"/>
    </font>
    <font>
      <sz val="10"/>
      <name val="Graphik Regular"/>
    </font>
    <font>
      <sz val="10"/>
      <color theme="1"/>
      <name val="Graphik Regular"/>
    </font>
    <font>
      <b/>
      <sz val="18"/>
      <color theme="1"/>
      <name val="Calibri"/>
      <family val="2"/>
      <scheme val="minor"/>
    </font>
    <font>
      <b/>
      <sz val="16"/>
      <color theme="1"/>
      <name val="Calibri"/>
      <family val="2"/>
      <scheme val="minor"/>
    </font>
    <font>
      <b/>
      <sz val="12"/>
      <color theme="1"/>
      <name val="Calibri"/>
      <family val="2"/>
      <scheme val="minor"/>
    </font>
    <font>
      <b/>
      <sz val="13"/>
      <color theme="1"/>
      <name val="Calibri"/>
      <family val="2"/>
      <scheme val="minor"/>
    </font>
    <font>
      <b/>
      <sz val="12"/>
      <color theme="1"/>
      <name val="Graphik Regular"/>
      <family val="2"/>
    </font>
    <font>
      <b/>
      <sz val="11"/>
      <color theme="0"/>
      <name val="Calibri"/>
      <family val="2"/>
      <scheme val="minor"/>
    </font>
    <font>
      <sz val="11"/>
      <color theme="0"/>
      <name val="Calibri"/>
      <family val="2"/>
      <scheme val="minor"/>
    </font>
    <font>
      <b/>
      <sz val="14"/>
      <color theme="0"/>
      <name val="Calibri"/>
      <family val="2"/>
      <scheme val="minor"/>
    </font>
    <font>
      <b/>
      <sz val="10"/>
      <color theme="0"/>
      <name val="Graphik Regular"/>
    </font>
    <font>
      <b/>
      <sz val="8"/>
      <color theme="0"/>
      <name val="Graphik Regular"/>
    </font>
    <font>
      <b/>
      <sz val="10"/>
      <color theme="0"/>
      <name val="Graphik Regular"/>
      <family val="2"/>
    </font>
    <font>
      <sz val="10"/>
      <color theme="0"/>
      <name val="Graphik Regular"/>
    </font>
    <font>
      <b/>
      <sz val="12"/>
      <color theme="0"/>
      <name val="Calibri"/>
      <family val="2"/>
      <scheme val="minor"/>
    </font>
  </fonts>
  <fills count="14">
    <fill>
      <patternFill patternType="none"/>
    </fill>
    <fill>
      <patternFill patternType="gray125"/>
    </fill>
    <fill>
      <patternFill patternType="solid">
        <fgColor rgb="FF008000"/>
        <bgColor indexed="64"/>
      </patternFill>
    </fill>
    <fill>
      <patternFill patternType="solid">
        <fgColor rgb="FFFFC000"/>
        <bgColor indexed="64"/>
      </patternFill>
    </fill>
    <fill>
      <patternFill patternType="solid">
        <fgColor theme="0"/>
        <bgColor indexed="64"/>
      </patternFill>
    </fill>
    <fill>
      <patternFill patternType="solid">
        <fgColor rgb="FF8C1215"/>
        <bgColor indexed="64"/>
      </patternFill>
    </fill>
    <fill>
      <patternFill patternType="solid">
        <fgColor rgb="FF990000"/>
        <bgColor indexed="64"/>
      </patternFill>
    </fill>
    <fill>
      <patternFill patternType="solid">
        <fgColor rgb="FF932121"/>
        <bgColor indexed="64"/>
      </patternFill>
    </fill>
    <fill>
      <patternFill patternType="solid">
        <fgColor rgb="FF590000"/>
        <bgColor indexed="64"/>
      </patternFill>
    </fill>
    <fill>
      <patternFill patternType="solid">
        <fgColor rgb="FF892727"/>
        <bgColor indexed="64"/>
      </patternFill>
    </fill>
    <fill>
      <patternFill patternType="solid">
        <fgColor rgb="FF29B95C"/>
        <bgColor indexed="64"/>
      </patternFill>
    </fill>
    <fill>
      <patternFill patternType="solid">
        <fgColor rgb="FFDC3939"/>
        <bgColor indexed="64"/>
      </patternFill>
    </fill>
    <fill>
      <patternFill patternType="solid">
        <fgColor rgb="FF00B050"/>
        <bgColor indexed="64"/>
      </patternFill>
    </fill>
    <fill>
      <patternFill patternType="solid">
        <fgColor theme="7" tint="0.39997558519241921"/>
        <bgColor indexed="64"/>
      </patternFill>
    </fill>
  </fills>
  <borders count="5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4">
    <xf numFmtId="0" fontId="0" fillId="0" borderId="0" xfId="0"/>
    <xf numFmtId="0" fontId="0" fillId="0" borderId="0" xfId="0" applyAlignment="1">
      <alignment vertical="center"/>
    </xf>
    <xf numFmtId="0" fontId="0" fillId="0" borderId="2" xfId="0" applyBorder="1" applyAlignment="1">
      <alignment vertical="center" wrapText="1"/>
    </xf>
    <xf numFmtId="0" fontId="0" fillId="0" borderId="2" xfId="0" applyBorder="1" applyAlignment="1">
      <alignment horizontal="left" vertical="center"/>
    </xf>
    <xf numFmtId="0" fontId="0" fillId="0" borderId="2" xfId="0" applyBorder="1" applyAlignment="1">
      <alignment horizontal="left" vertical="center" wrapText="1"/>
    </xf>
    <xf numFmtId="0" fontId="0" fillId="0" borderId="0" xfId="0" applyAlignment="1">
      <alignment vertical="center" wrapText="1"/>
    </xf>
    <xf numFmtId="0" fontId="0" fillId="0" borderId="4" xfId="0" applyBorder="1" applyAlignment="1">
      <alignment horizontal="center" vertical="center" wrapText="1"/>
    </xf>
    <xf numFmtId="0" fontId="4"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8" xfId="0"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0" borderId="0" xfId="0" applyFont="1" applyAlignment="1">
      <alignment vertical="center" wrapText="1"/>
    </xf>
    <xf numFmtId="0" fontId="0" fillId="0" borderId="6" xfId="0" applyBorder="1" applyAlignment="1">
      <alignment horizontal="center" vertical="center"/>
    </xf>
    <xf numFmtId="0" fontId="7" fillId="0" borderId="0" xfId="0" applyFont="1" applyAlignment="1">
      <alignment vertical="center"/>
    </xf>
    <xf numFmtId="0" fontId="7" fillId="0" borderId="0" xfId="0" applyFont="1"/>
    <xf numFmtId="0" fontId="11" fillId="0" borderId="0" xfId="0" applyFont="1"/>
    <xf numFmtId="0" fontId="0" fillId="0" borderId="0" xfId="0" applyAlignment="1">
      <alignment horizontal="center"/>
    </xf>
    <xf numFmtId="0" fontId="0" fillId="3" borderId="4" xfId="0" applyFill="1" applyBorder="1"/>
    <xf numFmtId="0" fontId="3" fillId="2" borderId="0" xfId="0" applyFont="1" applyFill="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0" fillId="0" borderId="57" xfId="0" applyBorder="1"/>
    <xf numFmtId="0" fontId="0" fillId="0" borderId="4" xfId="0" applyBorder="1" applyAlignment="1">
      <alignment horizontal="center" vertical="center"/>
    </xf>
    <xf numFmtId="0" fontId="0" fillId="0" borderId="6" xfId="0" applyBorder="1" applyAlignment="1">
      <alignment horizontal="left" vertical="center" wrapText="1"/>
    </xf>
    <xf numFmtId="0" fontId="0" fillId="0" borderId="0" xfId="0" applyAlignment="1">
      <alignment horizontal="center" wrapText="1"/>
    </xf>
    <xf numFmtId="0" fontId="0" fillId="0" borderId="0" xfId="0" applyAlignment="1">
      <alignment wrapText="1"/>
    </xf>
    <xf numFmtId="0" fontId="0" fillId="0" borderId="4" xfId="0" applyBorder="1" applyAlignment="1">
      <alignment horizontal="left" vertical="center" wrapText="1"/>
    </xf>
    <xf numFmtId="0" fontId="0" fillId="0" borderId="4" xfId="0" applyBorder="1" applyAlignment="1">
      <alignment vertical="center" wrapText="1"/>
    </xf>
    <xf numFmtId="0" fontId="5" fillId="0" borderId="4" xfId="0" applyFont="1" applyBorder="1" applyAlignment="1">
      <alignment vertical="center" wrapText="1"/>
    </xf>
    <xf numFmtId="0" fontId="0" fillId="0" borderId="39" xfId="0" applyBorder="1" applyAlignment="1">
      <alignment vertical="center" wrapText="1"/>
    </xf>
    <xf numFmtId="0" fontId="0" fillId="0" borderId="39" xfId="0" applyBorder="1" applyAlignment="1">
      <alignment horizontal="center" vertical="center"/>
    </xf>
    <xf numFmtId="0" fontId="0" fillId="0" borderId="58" xfId="0" applyBorder="1" applyAlignment="1">
      <alignment horizontal="center" vertical="center"/>
    </xf>
    <xf numFmtId="9" fontId="0" fillId="0" borderId="6" xfId="0" applyNumberFormat="1" applyBorder="1" applyAlignment="1">
      <alignment horizontal="center" vertical="center" wrapText="1"/>
    </xf>
    <xf numFmtId="10" fontId="0" fillId="0" borderId="6" xfId="0" applyNumberFormat="1" applyBorder="1" applyAlignment="1">
      <alignment horizontal="center" vertical="center" wrapText="1"/>
    </xf>
    <xf numFmtId="0" fontId="0" fillId="0" borderId="2" xfId="0" applyBorder="1" applyAlignment="1">
      <alignment horizontal="center" vertical="center"/>
    </xf>
    <xf numFmtId="0" fontId="26" fillId="5" borderId="4"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5" borderId="4" xfId="0" applyFont="1" applyFill="1" applyBorder="1" applyAlignment="1">
      <alignment horizontal="center" vertical="center"/>
    </xf>
    <xf numFmtId="0" fontId="26" fillId="5" borderId="39" xfId="0" applyFont="1" applyFill="1" applyBorder="1" applyAlignment="1">
      <alignment horizontal="center" vertical="center" wrapText="1"/>
    </xf>
    <xf numFmtId="0" fontId="27" fillId="5" borderId="0" xfId="0" applyFont="1" applyFill="1" applyAlignment="1">
      <alignment vertical="center" wrapText="1"/>
    </xf>
    <xf numFmtId="0" fontId="26" fillId="6" borderId="2" xfId="0" applyFont="1" applyFill="1" applyBorder="1" applyAlignment="1">
      <alignment horizontal="center" vertical="center"/>
    </xf>
    <xf numFmtId="0" fontId="26" fillId="6" borderId="0" xfId="0" applyFont="1" applyFill="1" applyAlignment="1">
      <alignment horizontal="center" vertical="center"/>
    </xf>
    <xf numFmtId="0" fontId="26" fillId="6" borderId="1" xfId="0" applyFont="1" applyFill="1" applyBorder="1" applyAlignment="1">
      <alignment horizontal="center" vertical="center" wrapText="1"/>
    </xf>
    <xf numFmtId="0" fontId="28" fillId="6" borderId="2" xfId="0" applyFont="1" applyFill="1" applyBorder="1" applyAlignment="1">
      <alignment horizontal="center" vertical="center" wrapText="1"/>
    </xf>
    <xf numFmtId="3" fontId="28" fillId="6" borderId="2" xfId="1" applyNumberFormat="1" applyFont="1" applyFill="1" applyBorder="1" applyAlignment="1">
      <alignment horizontal="center" vertical="center" wrapText="1"/>
    </xf>
    <xf numFmtId="4" fontId="28" fillId="6" borderId="2" xfId="1" applyNumberFormat="1" applyFont="1" applyFill="1" applyBorder="1" applyAlignment="1">
      <alignment horizontal="center" vertical="center" wrapText="1"/>
    </xf>
    <xf numFmtId="43" fontId="28" fillId="6" borderId="2" xfId="1" applyFont="1" applyFill="1" applyBorder="1" applyAlignment="1">
      <alignment horizontal="center" vertical="center" wrapText="1"/>
    </xf>
    <xf numFmtId="0" fontId="29" fillId="7" borderId="20" xfId="0" applyFont="1" applyFill="1" applyBorder="1" applyAlignment="1">
      <alignment vertical="center"/>
    </xf>
    <xf numFmtId="0" fontId="29" fillId="7" borderId="1" xfId="0" applyFont="1" applyFill="1" applyBorder="1" applyAlignment="1">
      <alignment vertical="center"/>
    </xf>
    <xf numFmtId="0" fontId="27" fillId="9" borderId="4" xfId="0" applyFont="1" applyFill="1" applyBorder="1" applyAlignment="1">
      <alignment wrapText="1"/>
    </xf>
    <xf numFmtId="0" fontId="27" fillId="9" borderId="58" xfId="0" applyFont="1" applyFill="1" applyBorder="1" applyAlignment="1">
      <alignment wrapText="1"/>
    </xf>
    <xf numFmtId="0" fontId="27" fillId="9" borderId="39" xfId="0" applyFont="1" applyFill="1" applyBorder="1" applyAlignment="1">
      <alignment wrapText="1"/>
    </xf>
    <xf numFmtId="0" fontId="33" fillId="9" borderId="4" xfId="0" applyFont="1" applyFill="1" applyBorder="1" applyAlignment="1">
      <alignment horizontal="center" vertical="center" wrapText="1"/>
    </xf>
    <xf numFmtId="9" fontId="0" fillId="0" borderId="2" xfId="2" applyFont="1" applyBorder="1" applyAlignment="1">
      <alignment horizontal="center" vertical="center"/>
    </xf>
    <xf numFmtId="0" fontId="0" fillId="10" borderId="7" xfId="0" applyFill="1" applyBorder="1" applyAlignment="1">
      <alignment horizontal="center" vertical="center"/>
    </xf>
    <xf numFmtId="0" fontId="0" fillId="11" borderId="7" xfId="0" applyFill="1" applyBorder="1" applyAlignment="1">
      <alignment horizontal="center" vertical="center" wrapText="1"/>
    </xf>
    <xf numFmtId="0" fontId="0" fillId="12" borderId="2" xfId="0" applyFill="1" applyBorder="1" applyAlignment="1">
      <alignment horizontal="left" vertical="center"/>
    </xf>
    <xf numFmtId="0" fontId="0" fillId="13" borderId="2" xfId="0" applyFill="1" applyBorder="1" applyAlignment="1">
      <alignment horizontal="left" vertical="center"/>
    </xf>
    <xf numFmtId="0" fontId="2"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1" fillId="0" borderId="0" xfId="0" applyFont="1" applyAlignment="1">
      <alignment horizontal="center" vertical="center"/>
    </xf>
    <xf numFmtId="0" fontId="29" fillId="7" borderId="18" xfId="0" applyFont="1" applyFill="1" applyBorder="1" applyAlignment="1">
      <alignment horizontal="center" vertical="top" wrapText="1"/>
    </xf>
    <xf numFmtId="0" fontId="29" fillId="7" borderId="3" xfId="0" applyFont="1" applyFill="1" applyBorder="1" applyAlignment="1">
      <alignment horizontal="center" vertical="top" wrapText="1"/>
    </xf>
    <xf numFmtId="0" fontId="29" fillId="7" borderId="19" xfId="0" applyFont="1" applyFill="1" applyBorder="1" applyAlignment="1">
      <alignment horizontal="center" vertical="top" wrapText="1"/>
    </xf>
    <xf numFmtId="0" fontId="6" fillId="4" borderId="12" xfId="0" applyFont="1" applyFill="1" applyBorder="1" applyAlignment="1">
      <alignment horizontal="right" vertical="center" wrapText="1"/>
    </xf>
    <xf numFmtId="0" fontId="6" fillId="4" borderId="13" xfId="0" applyFont="1" applyFill="1" applyBorder="1" applyAlignment="1">
      <alignment horizontal="right" vertical="center" wrapText="1"/>
    </xf>
    <xf numFmtId="0" fontId="6" fillId="4" borderId="14" xfId="0" applyFont="1" applyFill="1" applyBorder="1" applyAlignment="1">
      <alignment horizontal="right" vertical="center" wrapText="1"/>
    </xf>
    <xf numFmtId="0" fontId="29" fillId="7" borderId="15" xfId="0" applyFont="1" applyFill="1" applyBorder="1" applyAlignment="1">
      <alignment horizontal="center"/>
    </xf>
    <xf numFmtId="0" fontId="29" fillId="7" borderId="16" xfId="0" applyFont="1" applyFill="1" applyBorder="1" applyAlignment="1">
      <alignment horizontal="center"/>
    </xf>
    <xf numFmtId="0" fontId="29" fillId="7" borderId="17" xfId="0" applyFont="1" applyFill="1" applyBorder="1" applyAlignment="1">
      <alignment horizontal="center"/>
    </xf>
    <xf numFmtId="0" fontId="8" fillId="0" borderId="18" xfId="0" applyFont="1" applyBorder="1" applyAlignment="1">
      <alignment horizontal="left" vertical="top" wrapText="1"/>
    </xf>
    <xf numFmtId="0" fontId="8" fillId="0" borderId="3" xfId="0" applyFont="1" applyBorder="1" applyAlignment="1">
      <alignment horizontal="left" vertical="top" wrapText="1"/>
    </xf>
    <xf numFmtId="0" fontId="8" fillId="0" borderId="19" xfId="0" applyFont="1" applyBorder="1" applyAlignment="1">
      <alignment horizontal="left" vertical="top" wrapText="1"/>
    </xf>
    <xf numFmtId="0" fontId="29" fillId="7" borderId="18" xfId="0" applyFont="1" applyFill="1" applyBorder="1" applyAlignment="1">
      <alignment horizontal="center"/>
    </xf>
    <xf numFmtId="0" fontId="29" fillId="7" borderId="3" xfId="0" applyFont="1" applyFill="1" applyBorder="1" applyAlignment="1">
      <alignment horizontal="center"/>
    </xf>
    <xf numFmtId="0" fontId="29" fillId="7" borderId="19" xfId="0" applyFont="1" applyFill="1" applyBorder="1" applyAlignment="1">
      <alignment horizontal="center"/>
    </xf>
    <xf numFmtId="0" fontId="8" fillId="0" borderId="18" xfId="0" applyFont="1" applyBorder="1" applyAlignment="1">
      <alignment horizontal="center" wrapText="1"/>
    </xf>
    <xf numFmtId="0" fontId="8" fillId="0" borderId="3" xfId="0" applyFont="1" applyBorder="1" applyAlignment="1">
      <alignment horizontal="center" wrapText="1"/>
    </xf>
    <xf numFmtId="0" fontId="8" fillId="0" borderId="19" xfId="0" applyFont="1" applyBorder="1" applyAlignment="1">
      <alignment horizontal="center" wrapText="1"/>
    </xf>
    <xf numFmtId="0" fontId="8" fillId="0" borderId="18" xfId="0" applyFont="1" applyBorder="1" applyAlignment="1">
      <alignment horizontal="left" vertical="center" wrapText="1"/>
    </xf>
    <xf numFmtId="0" fontId="8" fillId="0" borderId="3" xfId="0" applyFont="1" applyBorder="1" applyAlignment="1">
      <alignment horizontal="left" vertical="center" wrapText="1"/>
    </xf>
    <xf numFmtId="0" fontId="8" fillId="0" borderId="19" xfId="0" applyFont="1" applyBorder="1" applyAlignment="1">
      <alignment horizontal="left" vertical="center" wrapText="1"/>
    </xf>
    <xf numFmtId="0" fontId="10" fillId="0" borderId="18" xfId="0" applyFont="1" applyBorder="1" applyAlignment="1">
      <alignment horizontal="left" vertical="top" wrapText="1"/>
    </xf>
    <xf numFmtId="0" fontId="29" fillId="7" borderId="10" xfId="0" applyFont="1" applyFill="1" applyBorder="1" applyAlignment="1">
      <alignment horizontal="center" vertical="center"/>
    </xf>
    <xf numFmtId="0" fontId="29" fillId="7" borderId="3" xfId="0" applyFont="1" applyFill="1" applyBorder="1" applyAlignment="1">
      <alignment horizontal="center" vertical="center"/>
    </xf>
    <xf numFmtId="0" fontId="29" fillId="7" borderId="11" xfId="0" applyFont="1" applyFill="1" applyBorder="1" applyAlignment="1">
      <alignment horizontal="center" vertical="center"/>
    </xf>
    <xf numFmtId="0" fontId="29" fillId="7" borderId="10" xfId="0" applyFont="1" applyFill="1" applyBorder="1" applyAlignment="1">
      <alignment horizontal="center" wrapText="1"/>
    </xf>
    <xf numFmtId="0" fontId="29" fillId="7" borderId="3" xfId="0" applyFont="1" applyFill="1" applyBorder="1" applyAlignment="1">
      <alignment horizontal="center" wrapText="1"/>
    </xf>
    <xf numFmtId="0" fontId="29" fillId="7" borderId="19" xfId="0" applyFont="1" applyFill="1" applyBorder="1" applyAlignment="1">
      <alignment horizontal="center" wrapText="1"/>
    </xf>
    <xf numFmtId="0" fontId="8" fillId="0" borderId="1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8" fillId="0" borderId="18" xfId="0" applyFont="1" applyBorder="1" applyAlignment="1">
      <alignment horizontal="left" wrapText="1"/>
    </xf>
    <xf numFmtId="0" fontId="8" fillId="0" borderId="3" xfId="0" applyFont="1" applyBorder="1" applyAlignment="1">
      <alignment horizontal="left" wrapText="1"/>
    </xf>
    <xf numFmtId="0" fontId="8" fillId="0" borderId="19" xfId="0" applyFont="1" applyBorder="1" applyAlignment="1">
      <alignment horizontal="left" wrapText="1"/>
    </xf>
    <xf numFmtId="0" fontId="11" fillId="0" borderId="21" xfId="0" applyFont="1" applyBorder="1" applyAlignment="1">
      <alignment horizontal="center"/>
    </xf>
    <xf numFmtId="0" fontId="11" fillId="0" borderId="22" xfId="0" applyFont="1" applyBorder="1" applyAlignment="1">
      <alignment horizontal="center"/>
    </xf>
    <xf numFmtId="0" fontId="11" fillId="0" borderId="23" xfId="0" applyFont="1" applyBorder="1" applyAlignment="1">
      <alignment horizontal="center"/>
    </xf>
    <xf numFmtId="0" fontId="8" fillId="0" borderId="18" xfId="0" applyFont="1" applyBorder="1" applyAlignment="1">
      <alignment horizontal="center" vertical="top" wrapText="1"/>
    </xf>
    <xf numFmtId="0" fontId="8" fillId="0" borderId="3" xfId="0" applyFont="1" applyBorder="1" applyAlignment="1">
      <alignment horizontal="center" vertical="top" wrapText="1"/>
    </xf>
    <xf numFmtId="0" fontId="8" fillId="0" borderId="19" xfId="0" applyFont="1" applyBorder="1" applyAlignment="1">
      <alignment horizontal="center" vertical="top" wrapText="1"/>
    </xf>
    <xf numFmtId="0" fontId="30" fillId="7" borderId="18" xfId="0" applyFont="1" applyFill="1" applyBorder="1" applyAlignment="1">
      <alignment horizontal="center"/>
    </xf>
    <xf numFmtId="0" fontId="30" fillId="7" borderId="3" xfId="0" applyFont="1" applyFill="1" applyBorder="1" applyAlignment="1">
      <alignment horizontal="center"/>
    </xf>
    <xf numFmtId="0" fontId="30" fillId="7" borderId="19" xfId="0" applyFont="1" applyFill="1" applyBorder="1" applyAlignment="1">
      <alignment horizontal="center"/>
    </xf>
    <xf numFmtId="0" fontId="11" fillId="0" borderId="18" xfId="0" applyFont="1" applyBorder="1" applyAlignment="1">
      <alignment horizontal="center"/>
    </xf>
    <xf numFmtId="0" fontId="11" fillId="0" borderId="3" xfId="0" applyFont="1" applyBorder="1" applyAlignment="1">
      <alignment horizontal="center"/>
    </xf>
    <xf numFmtId="0" fontId="11" fillId="0" borderId="19" xfId="0" applyFont="1" applyBorder="1" applyAlignment="1">
      <alignment horizontal="center"/>
    </xf>
    <xf numFmtId="0" fontId="31" fillId="7" borderId="24" xfId="0" applyFont="1" applyFill="1" applyBorder="1" applyAlignment="1">
      <alignment horizontal="center"/>
    </xf>
    <xf numFmtId="0" fontId="31" fillId="7" borderId="25" xfId="0" applyFont="1" applyFill="1" applyBorder="1" applyAlignment="1">
      <alignment horizontal="center"/>
    </xf>
    <xf numFmtId="0" fontId="31" fillId="7" borderId="26" xfId="0" applyFont="1" applyFill="1" applyBorder="1" applyAlignment="1">
      <alignment horizontal="center"/>
    </xf>
    <xf numFmtId="0" fontId="6" fillId="4" borderId="13" xfId="0" applyFont="1" applyFill="1" applyBorder="1" applyAlignment="1">
      <alignment horizontal="right" vertical="center"/>
    </xf>
    <xf numFmtId="0" fontId="6" fillId="4" borderId="14" xfId="0" applyFont="1" applyFill="1" applyBorder="1" applyAlignment="1">
      <alignment horizontal="right" vertical="center"/>
    </xf>
    <xf numFmtId="0" fontId="12" fillId="0" borderId="27" xfId="0" applyFont="1" applyBorder="1" applyAlignment="1">
      <alignment horizontal="left" vertical="center" wrapText="1"/>
    </xf>
    <xf numFmtId="0" fontId="13" fillId="0" borderId="0" xfId="0" applyFont="1" applyAlignment="1">
      <alignment horizontal="left" vertical="center" wrapText="1"/>
    </xf>
    <xf numFmtId="0" fontId="13" fillId="0" borderId="28" xfId="0" applyFont="1" applyBorder="1" applyAlignment="1">
      <alignment horizontal="left" vertical="center" wrapText="1"/>
    </xf>
    <xf numFmtId="0" fontId="13" fillId="0" borderId="27"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27" xfId="0" applyFont="1" applyBorder="1" applyAlignment="1">
      <alignment horizontal="center" vertical="center" wrapText="1"/>
    </xf>
    <xf numFmtId="0" fontId="13" fillId="0" borderId="0" xfId="0" applyFont="1" applyAlignment="1">
      <alignment horizontal="center" vertical="center" wrapText="1"/>
    </xf>
    <xf numFmtId="0" fontId="13" fillId="0" borderId="2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12" fillId="0" borderId="0" xfId="0" applyFont="1" applyAlignment="1">
      <alignment horizontal="left" vertical="center" wrapText="1"/>
    </xf>
    <xf numFmtId="0" fontId="12" fillId="0" borderId="28"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7" fillId="0" borderId="0" xfId="0" applyFont="1" applyAlignment="1">
      <alignment horizontal="right" vertical="center"/>
    </xf>
    <xf numFmtId="0" fontId="29" fillId="7" borderId="36" xfId="0" applyFont="1" applyFill="1" applyBorder="1" applyAlignment="1">
      <alignment horizontal="center" vertical="center"/>
    </xf>
    <xf numFmtId="0" fontId="29" fillId="7" borderId="37" xfId="0" applyFont="1" applyFill="1" applyBorder="1" applyAlignment="1">
      <alignment horizontal="center" vertical="center"/>
    </xf>
    <xf numFmtId="0" fontId="29" fillId="7" borderId="38" xfId="0" applyFont="1" applyFill="1" applyBorder="1" applyAlignment="1">
      <alignment horizontal="center" vertical="center"/>
    </xf>
    <xf numFmtId="0" fontId="32" fillId="7" borderId="39" xfId="0" applyFont="1" applyFill="1" applyBorder="1" applyAlignment="1">
      <alignment vertical="center" wrapText="1"/>
    </xf>
    <xf numFmtId="0" fontId="29" fillId="7" borderId="39" xfId="0" applyFont="1" applyFill="1" applyBorder="1" applyAlignment="1">
      <alignment vertical="center" wrapText="1"/>
    </xf>
    <xf numFmtId="0" fontId="29" fillId="7" borderId="39" xfId="0" applyFont="1" applyFill="1" applyBorder="1" applyAlignment="1">
      <alignment horizontal="center" vertical="center"/>
    </xf>
    <xf numFmtId="0" fontId="7" fillId="0" borderId="0" xfId="0" applyFont="1" applyAlignment="1">
      <alignment vertical="center" wrapText="1"/>
    </xf>
    <xf numFmtId="0" fontId="0" fillId="0" borderId="0" xfId="0" applyAlignment="1">
      <alignment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33" fillId="8" borderId="51" xfId="0" applyFont="1" applyFill="1" applyBorder="1" applyAlignment="1">
      <alignment horizontal="center" vertical="center" wrapText="1"/>
    </xf>
    <xf numFmtId="0" fontId="33" fillId="8" borderId="52" xfId="0" applyFont="1" applyFill="1" applyBorder="1" applyAlignment="1">
      <alignment horizontal="center" vertical="center" wrapText="1"/>
    </xf>
    <xf numFmtId="0" fontId="33" fillId="8" borderId="53" xfId="0" applyFont="1" applyFill="1" applyBorder="1" applyAlignment="1">
      <alignment horizontal="center" vertical="center" wrapText="1"/>
    </xf>
    <xf numFmtId="0" fontId="27" fillId="6" borderId="51" xfId="0" applyFont="1" applyFill="1" applyBorder="1" applyAlignment="1">
      <alignment horizontal="center" vertical="center" wrapText="1"/>
    </xf>
    <xf numFmtId="0" fontId="27" fillId="6" borderId="52" xfId="0" applyFont="1" applyFill="1" applyBorder="1" applyAlignment="1">
      <alignment horizontal="center" vertical="center"/>
    </xf>
    <xf numFmtId="0" fontId="27" fillId="6" borderId="53" xfId="0" applyFont="1" applyFill="1" applyBorder="1" applyAlignment="1">
      <alignment horizontal="center" vertical="center"/>
    </xf>
    <xf numFmtId="0" fontId="14" fillId="0" borderId="0" xfId="0" applyFont="1" applyAlignment="1">
      <alignment horizontal="right" vertical="center"/>
    </xf>
    <xf numFmtId="0" fontId="26" fillId="7" borderId="40" xfId="0" applyFont="1" applyFill="1" applyBorder="1" applyAlignment="1">
      <alignment horizontal="center" vertical="center" wrapText="1"/>
    </xf>
    <xf numFmtId="0" fontId="26" fillId="7" borderId="41" xfId="0" applyFont="1" applyFill="1" applyBorder="1" applyAlignment="1">
      <alignment horizontal="center" vertical="center"/>
    </xf>
    <xf numFmtId="0" fontId="26" fillId="7" borderId="42" xfId="0" applyFont="1" applyFill="1" applyBorder="1" applyAlignment="1">
      <alignment horizontal="center" vertical="center"/>
    </xf>
    <xf numFmtId="0" fontId="26" fillId="7" borderId="43" xfId="0" applyFont="1" applyFill="1" applyBorder="1" applyAlignment="1">
      <alignment horizontal="center" vertical="center"/>
    </xf>
    <xf numFmtId="0" fontId="26" fillId="7" borderId="9" xfId="0" applyFont="1" applyFill="1" applyBorder="1" applyAlignment="1">
      <alignment horizontal="center" vertical="center"/>
    </xf>
    <xf numFmtId="0" fontId="26" fillId="7" borderId="44" xfId="0" applyFont="1" applyFill="1" applyBorder="1" applyAlignment="1">
      <alignment horizontal="center" vertical="center"/>
    </xf>
    <xf numFmtId="0" fontId="27" fillId="6" borderId="45" xfId="0" applyFont="1" applyFill="1" applyBorder="1" applyAlignment="1">
      <alignment horizontal="center" vertical="center" wrapText="1"/>
    </xf>
    <xf numFmtId="0" fontId="27" fillId="6" borderId="46" xfId="0" applyFont="1" applyFill="1" applyBorder="1" applyAlignment="1">
      <alignment horizontal="center" vertical="center" wrapText="1"/>
    </xf>
    <xf numFmtId="0" fontId="27" fillId="6" borderId="47" xfId="0" applyFont="1" applyFill="1" applyBorder="1" applyAlignment="1">
      <alignment horizontal="center" vertical="center" wrapText="1"/>
    </xf>
    <xf numFmtId="0" fontId="27" fillId="6" borderId="48" xfId="0" applyFont="1" applyFill="1" applyBorder="1" applyAlignment="1">
      <alignment horizontal="center" vertical="center" wrapText="1"/>
    </xf>
    <xf numFmtId="0" fontId="27" fillId="6" borderId="49" xfId="0" applyFont="1" applyFill="1" applyBorder="1" applyAlignment="1">
      <alignment horizontal="center" vertical="center" wrapText="1"/>
    </xf>
    <xf numFmtId="0" fontId="27" fillId="6" borderId="50" xfId="0" applyFont="1" applyFill="1" applyBorder="1" applyAlignment="1">
      <alignment horizontal="center" vertical="center" wrapText="1"/>
    </xf>
    <xf numFmtId="0" fontId="27" fillId="7" borderId="45" xfId="0" applyFont="1" applyFill="1" applyBorder="1" applyAlignment="1">
      <alignment horizontal="center" vertical="center" wrapText="1"/>
    </xf>
    <xf numFmtId="0" fontId="27" fillId="7" borderId="46" xfId="0" applyFont="1" applyFill="1" applyBorder="1" applyAlignment="1">
      <alignment horizontal="center" vertical="center"/>
    </xf>
    <xf numFmtId="0" fontId="27" fillId="7" borderId="47" xfId="0" applyFont="1" applyFill="1" applyBorder="1" applyAlignment="1">
      <alignment horizontal="center" vertical="center"/>
    </xf>
    <xf numFmtId="0" fontId="27" fillId="7" borderId="48" xfId="0" applyFont="1" applyFill="1" applyBorder="1" applyAlignment="1">
      <alignment horizontal="center" vertical="center"/>
    </xf>
    <xf numFmtId="0" fontId="27" fillId="7" borderId="49" xfId="0" applyFont="1" applyFill="1" applyBorder="1" applyAlignment="1">
      <alignment horizontal="center" vertical="center"/>
    </xf>
    <xf numFmtId="0" fontId="27" fillId="7" borderId="50" xfId="0" applyFont="1" applyFill="1" applyBorder="1" applyAlignment="1">
      <alignment horizontal="center" vertical="center"/>
    </xf>
    <xf numFmtId="0" fontId="23" fillId="0" borderId="0" xfId="0" applyFont="1" applyAlignment="1">
      <alignment horizontal="center" wrapText="1"/>
    </xf>
    <xf numFmtId="0" fontId="23" fillId="0" borderId="0" xfId="0" applyFont="1" applyAlignment="1">
      <alignment horizontal="center" vertical="center" wrapText="1"/>
    </xf>
    <xf numFmtId="0" fontId="26" fillId="6" borderId="40" xfId="0" applyFont="1" applyFill="1" applyBorder="1" applyAlignment="1">
      <alignment horizontal="center" vertical="center" wrapText="1"/>
    </xf>
    <xf numFmtId="0" fontId="26" fillId="6" borderId="41" xfId="0" applyFont="1" applyFill="1" applyBorder="1" applyAlignment="1">
      <alignment horizontal="center" vertical="center"/>
    </xf>
    <xf numFmtId="0" fontId="26" fillId="6" borderId="42" xfId="0" applyFont="1" applyFill="1" applyBorder="1" applyAlignment="1">
      <alignment horizontal="center" vertical="center"/>
    </xf>
    <xf numFmtId="0" fontId="26" fillId="6" borderId="43" xfId="0" applyFont="1" applyFill="1" applyBorder="1" applyAlignment="1">
      <alignment horizontal="center" vertical="center"/>
    </xf>
    <xf numFmtId="0" fontId="26" fillId="6" borderId="9" xfId="0" applyFont="1" applyFill="1" applyBorder="1" applyAlignment="1">
      <alignment horizontal="center" vertical="center"/>
    </xf>
    <xf numFmtId="0" fontId="26" fillId="6" borderId="44" xfId="0" applyFont="1" applyFill="1" applyBorder="1" applyAlignment="1">
      <alignment horizontal="center" vertical="center"/>
    </xf>
    <xf numFmtId="0" fontId="27" fillId="6" borderId="46" xfId="0" applyFont="1" applyFill="1" applyBorder="1" applyAlignment="1">
      <alignment horizontal="center" vertical="center"/>
    </xf>
    <xf numFmtId="0" fontId="27" fillId="6" borderId="47" xfId="0" applyFont="1" applyFill="1" applyBorder="1" applyAlignment="1">
      <alignment horizontal="center" vertical="center"/>
    </xf>
    <xf numFmtId="0" fontId="27" fillId="6" borderId="48" xfId="0" applyFont="1" applyFill="1" applyBorder="1" applyAlignment="1">
      <alignment horizontal="center" vertical="center"/>
    </xf>
    <xf numFmtId="0" fontId="27" fillId="6" borderId="49" xfId="0" applyFont="1" applyFill="1" applyBorder="1" applyAlignment="1">
      <alignment horizontal="center" vertical="center"/>
    </xf>
    <xf numFmtId="0" fontId="27" fillId="6" borderId="50" xfId="0" applyFont="1" applyFill="1" applyBorder="1" applyAlignment="1">
      <alignment horizontal="center" vertical="center"/>
    </xf>
    <xf numFmtId="0" fontId="26" fillId="9" borderId="51" xfId="0" applyFont="1" applyFill="1" applyBorder="1" applyAlignment="1">
      <alignment horizontal="center" wrapText="1"/>
    </xf>
    <xf numFmtId="0" fontId="26" fillId="9" borderId="52" xfId="0" applyFont="1" applyFill="1" applyBorder="1" applyAlignment="1">
      <alignment horizontal="center" wrapText="1"/>
    </xf>
    <xf numFmtId="0" fontId="26" fillId="9" borderId="53" xfId="0" applyFont="1" applyFill="1" applyBorder="1" applyAlignment="1">
      <alignment horizontal="center" wrapText="1"/>
    </xf>
    <xf numFmtId="0" fontId="27" fillId="6" borderId="51" xfId="0" applyFont="1" applyFill="1" applyBorder="1" applyAlignment="1">
      <alignment horizontal="center" wrapText="1"/>
    </xf>
    <xf numFmtId="0" fontId="27" fillId="6" borderId="52" xfId="0" applyFont="1" applyFill="1" applyBorder="1" applyAlignment="1">
      <alignment horizontal="center"/>
    </xf>
    <xf numFmtId="0" fontId="27" fillId="6" borderId="53" xfId="0" applyFont="1" applyFill="1" applyBorder="1" applyAlignment="1">
      <alignment horizontal="center"/>
    </xf>
    <xf numFmtId="0" fontId="15" fillId="0" borderId="0" xfId="0" applyFont="1" applyAlignment="1">
      <alignment horizontal="right" vertical="center"/>
    </xf>
    <xf numFmtId="0" fontId="24" fillId="0" borderId="0" xfId="0" applyFont="1" applyAlignment="1">
      <alignment horizontal="center"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31" fillId="9" borderId="39" xfId="0" applyFont="1" applyFill="1" applyBorder="1" applyAlignment="1">
      <alignment horizontal="center" vertical="center"/>
    </xf>
    <xf numFmtId="0" fontId="19" fillId="4" borderId="36"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8" fillId="0" borderId="29" xfId="0" applyFont="1" applyBorder="1" applyAlignment="1">
      <alignment horizontal="left" vertical="center" wrapText="1"/>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0" xfId="0" applyFont="1" applyAlignment="1">
      <alignment horizontal="left" vertical="center" wrapText="1"/>
    </xf>
    <xf numFmtId="0" fontId="18" fillId="0" borderId="33" xfId="0" applyFont="1" applyBorder="1" applyAlignment="1">
      <alignment horizontal="left" vertical="center" wrapText="1"/>
    </xf>
    <xf numFmtId="0" fontId="6" fillId="4" borderId="54" xfId="0" applyFont="1" applyFill="1" applyBorder="1" applyAlignment="1">
      <alignment horizontal="right" vertical="center" wrapText="1"/>
    </xf>
    <xf numFmtId="0" fontId="6" fillId="4" borderId="55" xfId="0" applyFont="1" applyFill="1" applyBorder="1" applyAlignment="1">
      <alignment horizontal="right" vertical="center" wrapText="1"/>
    </xf>
    <xf numFmtId="0" fontId="6" fillId="4" borderId="56" xfId="0" applyFont="1" applyFill="1" applyBorder="1" applyAlignment="1">
      <alignment horizontal="right" vertical="center" wrapText="1"/>
    </xf>
    <xf numFmtId="0" fontId="31" fillId="9" borderId="39" xfId="0" applyFont="1" applyFill="1" applyBorder="1" applyAlignment="1">
      <alignment horizontal="center" vertical="center" wrapText="1"/>
    </xf>
    <xf numFmtId="0" fontId="18" fillId="0" borderId="39" xfId="0" applyFont="1" applyBorder="1" applyAlignment="1">
      <alignment horizontal="justify" vertical="center" wrapText="1"/>
    </xf>
    <xf numFmtId="0" fontId="18" fillId="0" borderId="39" xfId="0" applyFont="1" applyBorder="1" applyAlignment="1">
      <alignment vertical="center" wrapText="1"/>
    </xf>
    <xf numFmtId="0" fontId="18" fillId="0" borderId="39" xfId="0" applyFont="1" applyBorder="1" applyAlignment="1">
      <alignment vertical="center"/>
    </xf>
    <xf numFmtId="0" fontId="18" fillId="0" borderId="36" xfId="0" applyFont="1" applyBorder="1" applyAlignment="1">
      <alignment vertical="center" wrapText="1"/>
    </xf>
    <xf numFmtId="0" fontId="18" fillId="0" borderId="37" xfId="0" applyFont="1" applyBorder="1" applyAlignment="1">
      <alignment vertical="center" wrapText="1"/>
    </xf>
    <xf numFmtId="0" fontId="18" fillId="0" borderId="38" xfId="0" applyFont="1" applyBorder="1" applyAlignment="1">
      <alignment vertical="center" wrapText="1"/>
    </xf>
    <xf numFmtId="0" fontId="25" fillId="0" borderId="0" xfId="0" applyFont="1" applyAlignment="1">
      <alignment horizontal="center" vertical="center" wrapText="1"/>
    </xf>
    <xf numFmtId="0" fontId="2" fillId="0" borderId="0" xfId="0" applyFont="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892727"/>
      <color rgb="FF990000"/>
      <color rgb="FFAD2330"/>
      <color rgb="FF8F2D2F"/>
      <color rgb="FF7A2029"/>
      <color rgb="FFF3A875"/>
      <color rgb="FF9321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535781</xdr:colOff>
      <xdr:row>0</xdr:row>
      <xdr:rowOff>102054</xdr:rowOff>
    </xdr:from>
    <xdr:to>
      <xdr:col>1</xdr:col>
      <xdr:colOff>450736</xdr:colOff>
      <xdr:row>3</xdr:row>
      <xdr:rowOff>118087</xdr:rowOff>
    </xdr:to>
    <xdr:pic>
      <xdr:nvPicPr>
        <xdr:cNvPr id="3" name="Imagen 2">
          <a:extLst>
            <a:ext uri="{FF2B5EF4-FFF2-40B4-BE49-F238E27FC236}">
              <a16:creationId xmlns:a16="http://schemas.microsoft.com/office/drawing/2014/main" id="{D8B62875-DD8F-5791-435C-D97D27235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81" y="102054"/>
          <a:ext cx="1488281" cy="653868"/>
        </a:xfrm>
        <a:prstGeom prst="rect">
          <a:avLst/>
        </a:prstGeom>
        <a:noFill/>
        <a:ln>
          <a:noFill/>
        </a:ln>
      </xdr:spPr>
    </xdr:pic>
    <xdr:clientData/>
  </xdr:twoCellAnchor>
  <xdr:twoCellAnchor editAs="oneCell">
    <xdr:from>
      <xdr:col>4</xdr:col>
      <xdr:colOff>569800</xdr:colOff>
      <xdr:row>0</xdr:row>
      <xdr:rowOff>61403</xdr:rowOff>
    </xdr:from>
    <xdr:to>
      <xdr:col>4</xdr:col>
      <xdr:colOff>1939018</xdr:colOff>
      <xdr:row>3</xdr:row>
      <xdr:rowOff>108178</xdr:rowOff>
    </xdr:to>
    <xdr:pic>
      <xdr:nvPicPr>
        <xdr:cNvPr id="4" name="Imagen 3">
          <a:extLst>
            <a:ext uri="{FF2B5EF4-FFF2-40B4-BE49-F238E27FC236}">
              <a16:creationId xmlns:a16="http://schemas.microsoft.com/office/drawing/2014/main" id="{A16AF5A4-0A10-B5EA-A6DC-9C09372AE9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4510" y="61403"/>
          <a:ext cx="1369218" cy="6846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440531</xdr:colOff>
      <xdr:row>0</xdr:row>
      <xdr:rowOff>47625</xdr:rowOff>
    </xdr:from>
    <xdr:to>
      <xdr:col>11</xdr:col>
      <xdr:colOff>1012032</xdr:colOff>
      <xdr:row>3</xdr:row>
      <xdr:rowOff>142876</xdr:rowOff>
    </xdr:to>
    <xdr:pic>
      <xdr:nvPicPr>
        <xdr:cNvPr id="3" name="Imagen 2">
          <a:extLst>
            <a:ext uri="{FF2B5EF4-FFF2-40B4-BE49-F238E27FC236}">
              <a16:creationId xmlns:a16="http://schemas.microsoft.com/office/drawing/2014/main" id="{FB910EE8-437F-9B1B-E10C-34089920A5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0281" y="47625"/>
          <a:ext cx="1547814" cy="773907"/>
        </a:xfrm>
        <a:prstGeom prst="rect">
          <a:avLst/>
        </a:prstGeom>
        <a:noFill/>
        <a:ln>
          <a:noFill/>
        </a:ln>
      </xdr:spPr>
    </xdr:pic>
    <xdr:clientData/>
  </xdr:twoCellAnchor>
  <xdr:twoCellAnchor editAs="oneCell">
    <xdr:from>
      <xdr:col>1</xdr:col>
      <xdr:colOff>23812</xdr:colOff>
      <xdr:row>0</xdr:row>
      <xdr:rowOff>101379</xdr:rowOff>
    </xdr:from>
    <xdr:to>
      <xdr:col>1</xdr:col>
      <xdr:colOff>1671637</xdr:colOff>
      <xdr:row>3</xdr:row>
      <xdr:rowOff>146685</xdr:rowOff>
    </xdr:to>
    <xdr:pic>
      <xdr:nvPicPr>
        <xdr:cNvPr id="4" name="Imagen 3">
          <a:extLst>
            <a:ext uri="{FF2B5EF4-FFF2-40B4-BE49-F238E27FC236}">
              <a16:creationId xmlns:a16="http://schemas.microsoft.com/office/drawing/2014/main" id="{91F05A88-4D30-4C25-700D-D3C83F7B17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781" y="101379"/>
          <a:ext cx="1647825" cy="72396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55567</xdr:colOff>
      <xdr:row>18</xdr:row>
      <xdr:rowOff>23814</xdr:rowOff>
    </xdr:from>
    <xdr:to>
      <xdr:col>0</xdr:col>
      <xdr:colOff>485775</xdr:colOff>
      <xdr:row>18</xdr:row>
      <xdr:rowOff>276225</xdr:rowOff>
    </xdr:to>
    <xdr:sp macro="" textlink="">
      <xdr:nvSpPr>
        <xdr:cNvPr id="2" name="CuadroTexto 1">
          <a:extLst>
            <a:ext uri="{FF2B5EF4-FFF2-40B4-BE49-F238E27FC236}">
              <a16:creationId xmlns:a16="http://schemas.microsoft.com/office/drawing/2014/main" id="{A0E72C04-9959-4377-B729-2E8FFB2AD9E6}"/>
            </a:ext>
          </a:extLst>
        </xdr:cNvPr>
        <xdr:cNvSpPr txBox="1"/>
      </xdr:nvSpPr>
      <xdr:spPr>
        <a:xfrm>
          <a:off x="55567" y="10682289"/>
          <a:ext cx="430208" cy="252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SI  </a:t>
          </a:r>
          <a:r>
            <a:rPr lang="es-MX" sz="1100" b="1">
              <a:solidFill>
                <a:srgbClr val="FF0000"/>
              </a:solidFill>
            </a:rPr>
            <a:t>x</a:t>
          </a:r>
        </a:p>
      </xdr:txBody>
    </xdr:sp>
    <xdr:clientData/>
  </xdr:twoCellAnchor>
  <xdr:twoCellAnchor>
    <xdr:from>
      <xdr:col>0</xdr:col>
      <xdr:colOff>63848</xdr:colOff>
      <xdr:row>18</xdr:row>
      <xdr:rowOff>339585</xdr:rowOff>
    </xdr:from>
    <xdr:to>
      <xdr:col>0</xdr:col>
      <xdr:colOff>495300</xdr:colOff>
      <xdr:row>18</xdr:row>
      <xdr:rowOff>600074</xdr:rowOff>
    </xdr:to>
    <xdr:sp macro="" textlink="">
      <xdr:nvSpPr>
        <xdr:cNvPr id="3" name="CuadroTexto 2">
          <a:extLst>
            <a:ext uri="{FF2B5EF4-FFF2-40B4-BE49-F238E27FC236}">
              <a16:creationId xmlns:a16="http://schemas.microsoft.com/office/drawing/2014/main" id="{F5AF5E8D-3B2E-4DCF-818C-BEAFF2B66CC2}"/>
            </a:ext>
          </a:extLst>
        </xdr:cNvPr>
        <xdr:cNvSpPr txBox="1"/>
      </xdr:nvSpPr>
      <xdr:spPr>
        <a:xfrm>
          <a:off x="63848" y="10998060"/>
          <a:ext cx="431452" cy="2604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NoNO</a:t>
          </a:r>
        </a:p>
      </xdr:txBody>
    </xdr:sp>
    <xdr:clientData/>
  </xdr:twoCellAnchor>
  <xdr:twoCellAnchor>
    <xdr:from>
      <xdr:col>0</xdr:col>
      <xdr:colOff>635691</xdr:colOff>
      <xdr:row>18</xdr:row>
      <xdr:rowOff>28160</xdr:rowOff>
    </xdr:from>
    <xdr:to>
      <xdr:col>1</xdr:col>
      <xdr:colOff>152401</xdr:colOff>
      <xdr:row>18</xdr:row>
      <xdr:rowOff>276225</xdr:rowOff>
    </xdr:to>
    <xdr:sp macro="" textlink="">
      <xdr:nvSpPr>
        <xdr:cNvPr id="4" name="CuadroTexto 3">
          <a:extLst>
            <a:ext uri="{FF2B5EF4-FFF2-40B4-BE49-F238E27FC236}">
              <a16:creationId xmlns:a16="http://schemas.microsoft.com/office/drawing/2014/main" id="{27345824-DD8A-49A7-8971-99A860A65916}"/>
            </a:ext>
          </a:extLst>
        </xdr:cNvPr>
        <xdr:cNvSpPr txBox="1"/>
      </xdr:nvSpPr>
      <xdr:spPr>
        <a:xfrm>
          <a:off x="588066" y="10686635"/>
          <a:ext cx="154885" cy="248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1</a:t>
          </a:r>
        </a:p>
      </xdr:txBody>
    </xdr:sp>
    <xdr:clientData/>
  </xdr:twoCellAnchor>
  <xdr:twoCellAnchor>
    <xdr:from>
      <xdr:col>2</xdr:col>
      <xdr:colOff>117080</xdr:colOff>
      <xdr:row>18</xdr:row>
      <xdr:rowOff>22412</xdr:rowOff>
    </xdr:from>
    <xdr:to>
      <xdr:col>3</xdr:col>
      <xdr:colOff>84043</xdr:colOff>
      <xdr:row>18</xdr:row>
      <xdr:rowOff>273143</xdr:rowOff>
    </xdr:to>
    <xdr:sp macro="" textlink="">
      <xdr:nvSpPr>
        <xdr:cNvPr id="5" name="CuadroTexto 4">
          <a:extLst>
            <a:ext uri="{FF2B5EF4-FFF2-40B4-BE49-F238E27FC236}">
              <a16:creationId xmlns:a16="http://schemas.microsoft.com/office/drawing/2014/main" id="{83968F2C-11F7-4263-B8EB-773E92BDEA44}"/>
            </a:ext>
          </a:extLst>
        </xdr:cNvPr>
        <xdr:cNvSpPr txBox="1"/>
      </xdr:nvSpPr>
      <xdr:spPr>
        <a:xfrm>
          <a:off x="1230665" y="12306861"/>
          <a:ext cx="394187" cy="250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3  </a:t>
          </a:r>
          <a:r>
            <a:rPr lang="es-MX" sz="1100" b="1">
              <a:solidFill>
                <a:srgbClr val="FF0000"/>
              </a:solidFill>
            </a:rPr>
            <a:t>x</a:t>
          </a:r>
        </a:p>
      </xdr:txBody>
    </xdr:sp>
    <xdr:clientData/>
  </xdr:twoCellAnchor>
  <xdr:twoCellAnchor>
    <xdr:from>
      <xdr:col>1</xdr:col>
      <xdr:colOff>271185</xdr:colOff>
      <xdr:row>18</xdr:row>
      <xdr:rowOff>26503</xdr:rowOff>
    </xdr:from>
    <xdr:to>
      <xdr:col>1</xdr:col>
      <xdr:colOff>552451</xdr:colOff>
      <xdr:row>18</xdr:row>
      <xdr:rowOff>276225</xdr:rowOff>
    </xdr:to>
    <xdr:sp macro="" textlink="">
      <xdr:nvSpPr>
        <xdr:cNvPr id="6" name="CuadroTexto 5">
          <a:extLst>
            <a:ext uri="{FF2B5EF4-FFF2-40B4-BE49-F238E27FC236}">
              <a16:creationId xmlns:a16="http://schemas.microsoft.com/office/drawing/2014/main" id="{F0F87378-A0E7-4171-988C-043CB6F69FC3}"/>
            </a:ext>
          </a:extLst>
        </xdr:cNvPr>
        <xdr:cNvSpPr txBox="1"/>
      </xdr:nvSpPr>
      <xdr:spPr>
        <a:xfrm>
          <a:off x="861735" y="10684978"/>
          <a:ext cx="252691" cy="2497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2</a:t>
          </a:r>
        </a:p>
      </xdr:txBody>
    </xdr:sp>
    <xdr:clientData/>
  </xdr:twoCellAnchor>
  <xdr:twoCellAnchor>
    <xdr:from>
      <xdr:col>6</xdr:col>
      <xdr:colOff>610795</xdr:colOff>
      <xdr:row>20</xdr:row>
      <xdr:rowOff>1314450</xdr:rowOff>
    </xdr:from>
    <xdr:to>
      <xdr:col>7</xdr:col>
      <xdr:colOff>244922</xdr:colOff>
      <xdr:row>20</xdr:row>
      <xdr:rowOff>1588050</xdr:rowOff>
    </xdr:to>
    <xdr:sp macro="" textlink="">
      <xdr:nvSpPr>
        <xdr:cNvPr id="7" name="CuadroTexto 6">
          <a:extLst>
            <a:ext uri="{FF2B5EF4-FFF2-40B4-BE49-F238E27FC236}">
              <a16:creationId xmlns:a16="http://schemas.microsoft.com/office/drawing/2014/main" id="{E4FEC6B1-720B-46B8-BCAC-13D6BC9AB245}"/>
            </a:ext>
          </a:extLst>
        </xdr:cNvPr>
        <xdr:cNvSpPr txBox="1"/>
      </xdr:nvSpPr>
      <xdr:spPr>
        <a:xfrm>
          <a:off x="4154095" y="13344525"/>
          <a:ext cx="291352"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rgbClr val="FF0000"/>
              </a:solidFill>
            </a:rPr>
            <a:t>x</a:t>
          </a:r>
        </a:p>
      </xdr:txBody>
    </xdr:sp>
    <xdr:clientData/>
  </xdr:twoCellAnchor>
  <xdr:twoCellAnchor>
    <xdr:from>
      <xdr:col>8</xdr:col>
      <xdr:colOff>177128</xdr:colOff>
      <xdr:row>20</xdr:row>
      <xdr:rowOff>1323975</xdr:rowOff>
    </xdr:from>
    <xdr:to>
      <xdr:col>9</xdr:col>
      <xdr:colOff>177687</xdr:colOff>
      <xdr:row>20</xdr:row>
      <xdr:rowOff>1597301</xdr:rowOff>
    </xdr:to>
    <xdr:sp macro="" textlink="">
      <xdr:nvSpPr>
        <xdr:cNvPr id="8" name="CuadroTexto 7">
          <a:extLst>
            <a:ext uri="{FF2B5EF4-FFF2-40B4-BE49-F238E27FC236}">
              <a16:creationId xmlns:a16="http://schemas.microsoft.com/office/drawing/2014/main" id="{02B96CD4-0B0E-40E2-8C5D-4008F2245618}"/>
            </a:ext>
          </a:extLst>
        </xdr:cNvPr>
        <xdr:cNvSpPr txBox="1"/>
      </xdr:nvSpPr>
      <xdr:spPr>
        <a:xfrm>
          <a:off x="4701503" y="13354050"/>
          <a:ext cx="695884"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Indirecto</a:t>
          </a:r>
        </a:p>
      </xdr:txBody>
    </xdr:sp>
    <xdr:clientData/>
  </xdr:twoCellAnchor>
  <xdr:twoCellAnchor>
    <xdr:from>
      <xdr:col>5</xdr:col>
      <xdr:colOff>461102</xdr:colOff>
      <xdr:row>20</xdr:row>
      <xdr:rowOff>1638300</xdr:rowOff>
    </xdr:from>
    <xdr:to>
      <xdr:col>6</xdr:col>
      <xdr:colOff>527124</xdr:colOff>
      <xdr:row>20</xdr:row>
      <xdr:rowOff>1911626</xdr:rowOff>
    </xdr:to>
    <xdr:sp macro="" textlink="">
      <xdr:nvSpPr>
        <xdr:cNvPr id="9" name="CuadroTexto 8">
          <a:extLst>
            <a:ext uri="{FF2B5EF4-FFF2-40B4-BE49-F238E27FC236}">
              <a16:creationId xmlns:a16="http://schemas.microsoft.com/office/drawing/2014/main" id="{69547405-FA7A-46A3-931B-F6111A0FE769}"/>
            </a:ext>
          </a:extLst>
        </xdr:cNvPr>
        <xdr:cNvSpPr txBox="1"/>
      </xdr:nvSpPr>
      <xdr:spPr>
        <a:xfrm>
          <a:off x="3337652" y="13668375"/>
          <a:ext cx="732772"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Directo</a:t>
          </a:r>
        </a:p>
      </xdr:txBody>
    </xdr:sp>
    <xdr:clientData/>
  </xdr:twoCellAnchor>
  <xdr:twoCellAnchor>
    <xdr:from>
      <xdr:col>6</xdr:col>
      <xdr:colOff>610795</xdr:colOff>
      <xdr:row>20</xdr:row>
      <xdr:rowOff>1638300</xdr:rowOff>
    </xdr:from>
    <xdr:to>
      <xdr:col>7</xdr:col>
      <xdr:colOff>244922</xdr:colOff>
      <xdr:row>20</xdr:row>
      <xdr:rowOff>1911900</xdr:rowOff>
    </xdr:to>
    <xdr:sp macro="" textlink="">
      <xdr:nvSpPr>
        <xdr:cNvPr id="10" name="CuadroTexto 9">
          <a:extLst>
            <a:ext uri="{FF2B5EF4-FFF2-40B4-BE49-F238E27FC236}">
              <a16:creationId xmlns:a16="http://schemas.microsoft.com/office/drawing/2014/main" id="{F4310CE7-F9E4-4077-B1A1-269AFF5722E8}"/>
            </a:ext>
          </a:extLst>
        </xdr:cNvPr>
        <xdr:cNvSpPr txBox="1"/>
      </xdr:nvSpPr>
      <xdr:spPr>
        <a:xfrm>
          <a:off x="4154095" y="13668375"/>
          <a:ext cx="291352"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8</xdr:col>
      <xdr:colOff>177128</xdr:colOff>
      <xdr:row>20</xdr:row>
      <xdr:rowOff>1647825</xdr:rowOff>
    </xdr:from>
    <xdr:to>
      <xdr:col>9</xdr:col>
      <xdr:colOff>177687</xdr:colOff>
      <xdr:row>20</xdr:row>
      <xdr:rowOff>1921151</xdr:rowOff>
    </xdr:to>
    <xdr:sp macro="" textlink="">
      <xdr:nvSpPr>
        <xdr:cNvPr id="11" name="CuadroTexto 10">
          <a:extLst>
            <a:ext uri="{FF2B5EF4-FFF2-40B4-BE49-F238E27FC236}">
              <a16:creationId xmlns:a16="http://schemas.microsoft.com/office/drawing/2014/main" id="{83CAD339-9194-44B9-A0DC-74A68CC1084A}"/>
            </a:ext>
          </a:extLst>
        </xdr:cNvPr>
        <xdr:cNvSpPr txBox="1"/>
      </xdr:nvSpPr>
      <xdr:spPr>
        <a:xfrm>
          <a:off x="4701503" y="13677900"/>
          <a:ext cx="695884"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Indirecto</a:t>
          </a:r>
        </a:p>
      </xdr:txBody>
    </xdr:sp>
    <xdr:clientData/>
  </xdr:twoCellAnchor>
  <xdr:twoCellAnchor>
    <xdr:from>
      <xdr:col>5</xdr:col>
      <xdr:colOff>449896</xdr:colOff>
      <xdr:row>20</xdr:row>
      <xdr:rowOff>1943100</xdr:rowOff>
    </xdr:from>
    <xdr:to>
      <xdr:col>6</xdr:col>
      <xdr:colOff>527124</xdr:colOff>
      <xdr:row>20</xdr:row>
      <xdr:rowOff>2216426</xdr:rowOff>
    </xdr:to>
    <xdr:sp macro="" textlink="">
      <xdr:nvSpPr>
        <xdr:cNvPr id="12" name="CuadroTexto 11">
          <a:extLst>
            <a:ext uri="{FF2B5EF4-FFF2-40B4-BE49-F238E27FC236}">
              <a16:creationId xmlns:a16="http://schemas.microsoft.com/office/drawing/2014/main" id="{0AC3CC04-C788-4868-A828-BFB42E63D260}"/>
            </a:ext>
          </a:extLst>
        </xdr:cNvPr>
        <xdr:cNvSpPr txBox="1"/>
      </xdr:nvSpPr>
      <xdr:spPr>
        <a:xfrm>
          <a:off x="3326446" y="13973175"/>
          <a:ext cx="743978"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Directo</a:t>
          </a:r>
        </a:p>
      </xdr:txBody>
    </xdr:sp>
    <xdr:clientData/>
  </xdr:twoCellAnchor>
  <xdr:twoCellAnchor>
    <xdr:from>
      <xdr:col>6</xdr:col>
      <xdr:colOff>610795</xdr:colOff>
      <xdr:row>20</xdr:row>
      <xdr:rowOff>1943100</xdr:rowOff>
    </xdr:from>
    <xdr:to>
      <xdr:col>7</xdr:col>
      <xdr:colOff>244922</xdr:colOff>
      <xdr:row>20</xdr:row>
      <xdr:rowOff>2216700</xdr:rowOff>
    </xdr:to>
    <xdr:sp macro="" textlink="">
      <xdr:nvSpPr>
        <xdr:cNvPr id="13" name="CuadroTexto 12">
          <a:extLst>
            <a:ext uri="{FF2B5EF4-FFF2-40B4-BE49-F238E27FC236}">
              <a16:creationId xmlns:a16="http://schemas.microsoft.com/office/drawing/2014/main" id="{E1FC55EE-18A1-4DE5-872E-C1EC7BE0F987}"/>
            </a:ext>
          </a:extLst>
        </xdr:cNvPr>
        <xdr:cNvSpPr txBox="1"/>
      </xdr:nvSpPr>
      <xdr:spPr>
        <a:xfrm>
          <a:off x="4154095" y="13973175"/>
          <a:ext cx="291352"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8</xdr:col>
      <xdr:colOff>167603</xdr:colOff>
      <xdr:row>20</xdr:row>
      <xdr:rowOff>1952625</xdr:rowOff>
    </xdr:from>
    <xdr:to>
      <xdr:col>9</xdr:col>
      <xdr:colOff>168162</xdr:colOff>
      <xdr:row>20</xdr:row>
      <xdr:rowOff>2225951</xdr:rowOff>
    </xdr:to>
    <xdr:sp macro="" textlink="">
      <xdr:nvSpPr>
        <xdr:cNvPr id="14" name="CuadroTexto 13">
          <a:extLst>
            <a:ext uri="{FF2B5EF4-FFF2-40B4-BE49-F238E27FC236}">
              <a16:creationId xmlns:a16="http://schemas.microsoft.com/office/drawing/2014/main" id="{C31B9A9D-BE68-4654-93C4-E7CF849B2B01}"/>
            </a:ext>
          </a:extLst>
        </xdr:cNvPr>
        <xdr:cNvSpPr txBox="1"/>
      </xdr:nvSpPr>
      <xdr:spPr>
        <a:xfrm>
          <a:off x="4691978" y="13982700"/>
          <a:ext cx="695884"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Indirecto</a:t>
          </a:r>
        </a:p>
      </xdr:txBody>
    </xdr:sp>
    <xdr:clientData/>
  </xdr:twoCellAnchor>
  <xdr:twoCellAnchor>
    <xdr:from>
      <xdr:col>5</xdr:col>
      <xdr:colOff>461102</xdr:colOff>
      <xdr:row>20</xdr:row>
      <xdr:rowOff>2247900</xdr:rowOff>
    </xdr:from>
    <xdr:to>
      <xdr:col>6</xdr:col>
      <xdr:colOff>527124</xdr:colOff>
      <xdr:row>20</xdr:row>
      <xdr:rowOff>2521226</xdr:rowOff>
    </xdr:to>
    <xdr:sp macro="" textlink="">
      <xdr:nvSpPr>
        <xdr:cNvPr id="15" name="CuadroTexto 14">
          <a:extLst>
            <a:ext uri="{FF2B5EF4-FFF2-40B4-BE49-F238E27FC236}">
              <a16:creationId xmlns:a16="http://schemas.microsoft.com/office/drawing/2014/main" id="{92EE141D-F1B7-46B3-AD43-9F91B12FCBB4}"/>
            </a:ext>
          </a:extLst>
        </xdr:cNvPr>
        <xdr:cNvSpPr txBox="1"/>
      </xdr:nvSpPr>
      <xdr:spPr>
        <a:xfrm>
          <a:off x="3337652" y="14277975"/>
          <a:ext cx="732772"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Directo</a:t>
          </a:r>
        </a:p>
      </xdr:txBody>
    </xdr:sp>
    <xdr:clientData/>
  </xdr:twoCellAnchor>
  <xdr:twoCellAnchor>
    <xdr:from>
      <xdr:col>6</xdr:col>
      <xdr:colOff>610795</xdr:colOff>
      <xdr:row>20</xdr:row>
      <xdr:rowOff>2247900</xdr:rowOff>
    </xdr:from>
    <xdr:to>
      <xdr:col>7</xdr:col>
      <xdr:colOff>244922</xdr:colOff>
      <xdr:row>20</xdr:row>
      <xdr:rowOff>2521500</xdr:rowOff>
    </xdr:to>
    <xdr:sp macro="" textlink="">
      <xdr:nvSpPr>
        <xdr:cNvPr id="16" name="CuadroTexto 15">
          <a:extLst>
            <a:ext uri="{FF2B5EF4-FFF2-40B4-BE49-F238E27FC236}">
              <a16:creationId xmlns:a16="http://schemas.microsoft.com/office/drawing/2014/main" id="{CF1F59BB-8209-4608-8EC0-4AD120A88598}"/>
            </a:ext>
          </a:extLst>
        </xdr:cNvPr>
        <xdr:cNvSpPr txBox="1"/>
      </xdr:nvSpPr>
      <xdr:spPr>
        <a:xfrm>
          <a:off x="4154095" y="14277975"/>
          <a:ext cx="291352"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8</xdr:col>
      <xdr:colOff>177128</xdr:colOff>
      <xdr:row>20</xdr:row>
      <xdr:rowOff>2257425</xdr:rowOff>
    </xdr:from>
    <xdr:to>
      <xdr:col>9</xdr:col>
      <xdr:colOff>177687</xdr:colOff>
      <xdr:row>20</xdr:row>
      <xdr:rowOff>2530751</xdr:rowOff>
    </xdr:to>
    <xdr:sp macro="" textlink="">
      <xdr:nvSpPr>
        <xdr:cNvPr id="17" name="CuadroTexto 16">
          <a:extLst>
            <a:ext uri="{FF2B5EF4-FFF2-40B4-BE49-F238E27FC236}">
              <a16:creationId xmlns:a16="http://schemas.microsoft.com/office/drawing/2014/main" id="{74D69BC2-9C47-4637-8F98-07058E47814F}"/>
            </a:ext>
          </a:extLst>
        </xdr:cNvPr>
        <xdr:cNvSpPr txBox="1"/>
      </xdr:nvSpPr>
      <xdr:spPr>
        <a:xfrm>
          <a:off x="4701503" y="14287500"/>
          <a:ext cx="695884"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Indirecto</a:t>
          </a:r>
        </a:p>
      </xdr:txBody>
    </xdr:sp>
    <xdr:clientData/>
  </xdr:twoCellAnchor>
  <xdr:twoCellAnchor>
    <xdr:from>
      <xdr:col>5</xdr:col>
      <xdr:colOff>461102</xdr:colOff>
      <xdr:row>20</xdr:row>
      <xdr:rowOff>2562225</xdr:rowOff>
    </xdr:from>
    <xdr:to>
      <xdr:col>6</xdr:col>
      <xdr:colOff>527124</xdr:colOff>
      <xdr:row>20</xdr:row>
      <xdr:rowOff>2835551</xdr:rowOff>
    </xdr:to>
    <xdr:sp macro="" textlink="">
      <xdr:nvSpPr>
        <xdr:cNvPr id="18" name="CuadroTexto 17">
          <a:extLst>
            <a:ext uri="{FF2B5EF4-FFF2-40B4-BE49-F238E27FC236}">
              <a16:creationId xmlns:a16="http://schemas.microsoft.com/office/drawing/2014/main" id="{05446E15-49A1-43FB-86BB-345AE08C994B}"/>
            </a:ext>
          </a:extLst>
        </xdr:cNvPr>
        <xdr:cNvSpPr txBox="1"/>
      </xdr:nvSpPr>
      <xdr:spPr>
        <a:xfrm>
          <a:off x="3337652" y="14592300"/>
          <a:ext cx="732772"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Directo</a:t>
          </a:r>
        </a:p>
      </xdr:txBody>
    </xdr:sp>
    <xdr:clientData/>
  </xdr:twoCellAnchor>
  <xdr:twoCellAnchor>
    <xdr:from>
      <xdr:col>6</xdr:col>
      <xdr:colOff>620320</xdr:colOff>
      <xdr:row>20</xdr:row>
      <xdr:rowOff>2562225</xdr:rowOff>
    </xdr:from>
    <xdr:to>
      <xdr:col>7</xdr:col>
      <xdr:colOff>254447</xdr:colOff>
      <xdr:row>20</xdr:row>
      <xdr:rowOff>2835825</xdr:rowOff>
    </xdr:to>
    <xdr:sp macro="" textlink="">
      <xdr:nvSpPr>
        <xdr:cNvPr id="19" name="CuadroTexto 18">
          <a:extLst>
            <a:ext uri="{FF2B5EF4-FFF2-40B4-BE49-F238E27FC236}">
              <a16:creationId xmlns:a16="http://schemas.microsoft.com/office/drawing/2014/main" id="{A2729383-8BF9-4822-8BA3-E2756E95D5A5}"/>
            </a:ext>
          </a:extLst>
        </xdr:cNvPr>
        <xdr:cNvSpPr txBox="1"/>
      </xdr:nvSpPr>
      <xdr:spPr>
        <a:xfrm>
          <a:off x="4163620" y="14592300"/>
          <a:ext cx="291352"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8</xdr:col>
      <xdr:colOff>177128</xdr:colOff>
      <xdr:row>20</xdr:row>
      <xdr:rowOff>2571750</xdr:rowOff>
    </xdr:from>
    <xdr:to>
      <xdr:col>9</xdr:col>
      <xdr:colOff>177687</xdr:colOff>
      <xdr:row>20</xdr:row>
      <xdr:rowOff>2845076</xdr:rowOff>
    </xdr:to>
    <xdr:sp macro="" textlink="">
      <xdr:nvSpPr>
        <xdr:cNvPr id="20" name="CuadroTexto 19">
          <a:extLst>
            <a:ext uri="{FF2B5EF4-FFF2-40B4-BE49-F238E27FC236}">
              <a16:creationId xmlns:a16="http://schemas.microsoft.com/office/drawing/2014/main" id="{B83567BE-9E94-4337-A928-D33DC77AA494}"/>
            </a:ext>
          </a:extLst>
        </xdr:cNvPr>
        <xdr:cNvSpPr txBox="1"/>
      </xdr:nvSpPr>
      <xdr:spPr>
        <a:xfrm>
          <a:off x="4701503" y="14601825"/>
          <a:ext cx="695884"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Indirecto</a:t>
          </a:r>
        </a:p>
      </xdr:txBody>
    </xdr:sp>
    <xdr:clientData/>
  </xdr:twoCellAnchor>
  <xdr:twoCellAnchor>
    <xdr:from>
      <xdr:col>0</xdr:col>
      <xdr:colOff>85726</xdr:colOff>
      <xdr:row>20</xdr:row>
      <xdr:rowOff>85725</xdr:rowOff>
    </xdr:from>
    <xdr:to>
      <xdr:col>3</xdr:col>
      <xdr:colOff>224118</xdr:colOff>
      <xdr:row>20</xdr:row>
      <xdr:rowOff>359051</xdr:rowOff>
    </xdr:to>
    <xdr:sp macro="" textlink="">
      <xdr:nvSpPr>
        <xdr:cNvPr id="21" name="CuadroTexto 20">
          <a:extLst>
            <a:ext uri="{FF2B5EF4-FFF2-40B4-BE49-F238E27FC236}">
              <a16:creationId xmlns:a16="http://schemas.microsoft.com/office/drawing/2014/main" id="{CC408730-64EF-4143-9763-D20780E0964E}"/>
            </a:ext>
          </a:extLst>
        </xdr:cNvPr>
        <xdr:cNvSpPr txBox="1"/>
      </xdr:nvSpPr>
      <xdr:spPr>
        <a:xfrm>
          <a:off x="85726" y="12115800"/>
          <a:ext cx="1681442"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Alimentación</a:t>
          </a:r>
        </a:p>
      </xdr:txBody>
    </xdr:sp>
    <xdr:clientData/>
  </xdr:twoCellAnchor>
  <xdr:twoCellAnchor>
    <xdr:from>
      <xdr:col>0</xdr:col>
      <xdr:colOff>85726</xdr:colOff>
      <xdr:row>20</xdr:row>
      <xdr:rowOff>390525</xdr:rowOff>
    </xdr:from>
    <xdr:to>
      <xdr:col>3</xdr:col>
      <xdr:colOff>224118</xdr:colOff>
      <xdr:row>20</xdr:row>
      <xdr:rowOff>663851</xdr:rowOff>
    </xdr:to>
    <xdr:sp macro="" textlink="">
      <xdr:nvSpPr>
        <xdr:cNvPr id="22" name="CuadroTexto 21">
          <a:extLst>
            <a:ext uri="{FF2B5EF4-FFF2-40B4-BE49-F238E27FC236}">
              <a16:creationId xmlns:a16="http://schemas.microsoft.com/office/drawing/2014/main" id="{4DFCF603-0D8F-4232-937D-7D2A678EC205}"/>
            </a:ext>
          </a:extLst>
        </xdr:cNvPr>
        <xdr:cNvSpPr txBox="1"/>
      </xdr:nvSpPr>
      <xdr:spPr>
        <a:xfrm>
          <a:off x="85726" y="12420600"/>
          <a:ext cx="1681442"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Educación</a:t>
          </a:r>
        </a:p>
      </xdr:txBody>
    </xdr:sp>
    <xdr:clientData/>
  </xdr:twoCellAnchor>
  <xdr:twoCellAnchor>
    <xdr:from>
      <xdr:col>0</xdr:col>
      <xdr:colOff>85726</xdr:colOff>
      <xdr:row>20</xdr:row>
      <xdr:rowOff>1323975</xdr:rowOff>
    </xdr:from>
    <xdr:to>
      <xdr:col>3</xdr:col>
      <xdr:colOff>224118</xdr:colOff>
      <xdr:row>20</xdr:row>
      <xdr:rowOff>1597301</xdr:rowOff>
    </xdr:to>
    <xdr:sp macro="" textlink="">
      <xdr:nvSpPr>
        <xdr:cNvPr id="23" name="CuadroTexto 22">
          <a:extLst>
            <a:ext uri="{FF2B5EF4-FFF2-40B4-BE49-F238E27FC236}">
              <a16:creationId xmlns:a16="http://schemas.microsoft.com/office/drawing/2014/main" id="{5998536A-1D66-4A9C-890F-6EA1F103933B}"/>
            </a:ext>
          </a:extLst>
        </xdr:cNvPr>
        <xdr:cNvSpPr txBox="1"/>
      </xdr:nvSpPr>
      <xdr:spPr>
        <a:xfrm>
          <a:off x="85726" y="13354050"/>
          <a:ext cx="1681442"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Vivienda</a:t>
          </a:r>
        </a:p>
      </xdr:txBody>
    </xdr:sp>
    <xdr:clientData/>
  </xdr:twoCellAnchor>
  <xdr:twoCellAnchor>
    <xdr:from>
      <xdr:col>0</xdr:col>
      <xdr:colOff>95250</xdr:colOff>
      <xdr:row>20</xdr:row>
      <xdr:rowOff>704850</xdr:rowOff>
    </xdr:from>
    <xdr:to>
      <xdr:col>3</xdr:col>
      <xdr:colOff>224117</xdr:colOff>
      <xdr:row>20</xdr:row>
      <xdr:rowOff>978176</xdr:rowOff>
    </xdr:to>
    <xdr:sp macro="" textlink="">
      <xdr:nvSpPr>
        <xdr:cNvPr id="24" name="CuadroTexto 23">
          <a:extLst>
            <a:ext uri="{FF2B5EF4-FFF2-40B4-BE49-F238E27FC236}">
              <a16:creationId xmlns:a16="http://schemas.microsoft.com/office/drawing/2014/main" id="{4F9676E2-D5F1-4043-8436-D28BBFA11992}"/>
            </a:ext>
          </a:extLst>
        </xdr:cNvPr>
        <xdr:cNvSpPr txBox="1"/>
      </xdr:nvSpPr>
      <xdr:spPr>
        <a:xfrm>
          <a:off x="95250" y="12734925"/>
          <a:ext cx="1671917"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Salud</a:t>
          </a:r>
        </a:p>
      </xdr:txBody>
    </xdr:sp>
    <xdr:clientData/>
  </xdr:twoCellAnchor>
  <xdr:twoCellAnchor>
    <xdr:from>
      <xdr:col>0</xdr:col>
      <xdr:colOff>95251</xdr:colOff>
      <xdr:row>20</xdr:row>
      <xdr:rowOff>1009650</xdr:rowOff>
    </xdr:from>
    <xdr:to>
      <xdr:col>3</xdr:col>
      <xdr:colOff>212913</xdr:colOff>
      <xdr:row>20</xdr:row>
      <xdr:rowOff>1282976</xdr:rowOff>
    </xdr:to>
    <xdr:sp macro="" textlink="">
      <xdr:nvSpPr>
        <xdr:cNvPr id="25" name="CuadroTexto 24">
          <a:extLst>
            <a:ext uri="{FF2B5EF4-FFF2-40B4-BE49-F238E27FC236}">
              <a16:creationId xmlns:a16="http://schemas.microsoft.com/office/drawing/2014/main" id="{5ABE9782-CE41-41CE-A76D-A1DC4F08F6BA}"/>
            </a:ext>
          </a:extLst>
        </xdr:cNvPr>
        <xdr:cNvSpPr txBox="1"/>
      </xdr:nvSpPr>
      <xdr:spPr>
        <a:xfrm>
          <a:off x="95251" y="13039725"/>
          <a:ext cx="1660712"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Trabajo</a:t>
          </a:r>
        </a:p>
      </xdr:txBody>
    </xdr:sp>
    <xdr:clientData/>
  </xdr:twoCellAnchor>
  <xdr:twoCellAnchor>
    <xdr:from>
      <xdr:col>0</xdr:col>
      <xdr:colOff>85726</xdr:colOff>
      <xdr:row>20</xdr:row>
      <xdr:rowOff>1647825</xdr:rowOff>
    </xdr:from>
    <xdr:to>
      <xdr:col>3</xdr:col>
      <xdr:colOff>224118</xdr:colOff>
      <xdr:row>20</xdr:row>
      <xdr:rowOff>1921151</xdr:rowOff>
    </xdr:to>
    <xdr:sp macro="" textlink="">
      <xdr:nvSpPr>
        <xdr:cNvPr id="26" name="CuadroTexto 25">
          <a:extLst>
            <a:ext uri="{FF2B5EF4-FFF2-40B4-BE49-F238E27FC236}">
              <a16:creationId xmlns:a16="http://schemas.microsoft.com/office/drawing/2014/main" id="{3C5DFF39-A716-4169-8EBE-BF5066D8DDD8}"/>
            </a:ext>
          </a:extLst>
        </xdr:cNvPr>
        <xdr:cNvSpPr txBox="1"/>
      </xdr:nvSpPr>
      <xdr:spPr>
        <a:xfrm>
          <a:off x="85726" y="13677900"/>
          <a:ext cx="1681442"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Seguridad Social</a:t>
          </a:r>
        </a:p>
      </xdr:txBody>
    </xdr:sp>
    <xdr:clientData/>
  </xdr:twoCellAnchor>
  <xdr:twoCellAnchor>
    <xdr:from>
      <xdr:col>0</xdr:col>
      <xdr:colOff>85726</xdr:colOff>
      <xdr:row>20</xdr:row>
      <xdr:rowOff>2257425</xdr:rowOff>
    </xdr:from>
    <xdr:to>
      <xdr:col>3</xdr:col>
      <xdr:colOff>235324</xdr:colOff>
      <xdr:row>20</xdr:row>
      <xdr:rowOff>2530751</xdr:rowOff>
    </xdr:to>
    <xdr:sp macro="" textlink="">
      <xdr:nvSpPr>
        <xdr:cNvPr id="27" name="CuadroTexto 26">
          <a:extLst>
            <a:ext uri="{FF2B5EF4-FFF2-40B4-BE49-F238E27FC236}">
              <a16:creationId xmlns:a16="http://schemas.microsoft.com/office/drawing/2014/main" id="{E991936C-1BDA-4EEA-A02F-FF1567447DBA}"/>
            </a:ext>
          </a:extLst>
        </xdr:cNvPr>
        <xdr:cNvSpPr txBox="1"/>
      </xdr:nvSpPr>
      <xdr:spPr>
        <a:xfrm>
          <a:off x="85726" y="14287500"/>
          <a:ext cx="1692648"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Medio</a:t>
          </a:r>
          <a:r>
            <a:rPr lang="es-MX" sz="1100" baseline="0"/>
            <a:t> ambiente sano</a:t>
          </a:r>
          <a:endParaRPr lang="es-MX" sz="1100"/>
        </a:p>
      </xdr:txBody>
    </xdr:sp>
    <xdr:clientData/>
  </xdr:twoCellAnchor>
  <xdr:twoCellAnchor>
    <xdr:from>
      <xdr:col>0</xdr:col>
      <xdr:colOff>85726</xdr:colOff>
      <xdr:row>20</xdr:row>
      <xdr:rowOff>1943100</xdr:rowOff>
    </xdr:from>
    <xdr:to>
      <xdr:col>3</xdr:col>
      <xdr:colOff>224118</xdr:colOff>
      <xdr:row>20</xdr:row>
      <xdr:rowOff>2216426</xdr:rowOff>
    </xdr:to>
    <xdr:sp macro="" textlink="">
      <xdr:nvSpPr>
        <xdr:cNvPr id="28" name="CuadroTexto 27">
          <a:extLst>
            <a:ext uri="{FF2B5EF4-FFF2-40B4-BE49-F238E27FC236}">
              <a16:creationId xmlns:a16="http://schemas.microsoft.com/office/drawing/2014/main" id="{9B215EF7-A7BE-4467-8BA6-8B5380918FD8}"/>
            </a:ext>
          </a:extLst>
        </xdr:cNvPr>
        <xdr:cNvSpPr txBox="1"/>
      </xdr:nvSpPr>
      <xdr:spPr>
        <a:xfrm>
          <a:off x="85726" y="13973175"/>
          <a:ext cx="1681442"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No Discriminación</a:t>
          </a:r>
        </a:p>
      </xdr:txBody>
    </xdr:sp>
    <xdr:clientData/>
  </xdr:twoCellAnchor>
  <xdr:twoCellAnchor>
    <xdr:from>
      <xdr:col>0</xdr:col>
      <xdr:colOff>85726</xdr:colOff>
      <xdr:row>20</xdr:row>
      <xdr:rowOff>2571750</xdr:rowOff>
    </xdr:from>
    <xdr:to>
      <xdr:col>3</xdr:col>
      <xdr:colOff>235324</xdr:colOff>
      <xdr:row>20</xdr:row>
      <xdr:rowOff>2845076</xdr:rowOff>
    </xdr:to>
    <xdr:sp macro="" textlink="">
      <xdr:nvSpPr>
        <xdr:cNvPr id="29" name="CuadroTexto 28">
          <a:extLst>
            <a:ext uri="{FF2B5EF4-FFF2-40B4-BE49-F238E27FC236}">
              <a16:creationId xmlns:a16="http://schemas.microsoft.com/office/drawing/2014/main" id="{FCC053BF-E542-4A7F-AF9A-8AF5CE9C6BA1}"/>
            </a:ext>
          </a:extLst>
        </xdr:cNvPr>
        <xdr:cNvSpPr txBox="1"/>
      </xdr:nvSpPr>
      <xdr:spPr>
        <a:xfrm>
          <a:off x="85726" y="14601825"/>
          <a:ext cx="1692648"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Bienestar Económico</a:t>
          </a:r>
        </a:p>
      </xdr:txBody>
    </xdr:sp>
    <xdr:clientData/>
  </xdr:twoCellAnchor>
  <xdr:twoCellAnchor>
    <xdr:from>
      <xdr:col>3</xdr:col>
      <xdr:colOff>569721</xdr:colOff>
      <xdr:row>20</xdr:row>
      <xdr:rowOff>76200</xdr:rowOff>
    </xdr:from>
    <xdr:to>
      <xdr:col>4</xdr:col>
      <xdr:colOff>141096</xdr:colOff>
      <xdr:row>20</xdr:row>
      <xdr:rowOff>349800</xdr:rowOff>
    </xdr:to>
    <xdr:sp macro="" textlink="">
      <xdr:nvSpPr>
        <xdr:cNvPr id="30" name="CuadroTexto 29">
          <a:extLst>
            <a:ext uri="{FF2B5EF4-FFF2-40B4-BE49-F238E27FC236}">
              <a16:creationId xmlns:a16="http://schemas.microsoft.com/office/drawing/2014/main" id="{818B189A-D717-4A16-B626-0316B032D4C2}"/>
            </a:ext>
          </a:extLst>
        </xdr:cNvPr>
        <xdr:cNvSpPr txBox="1"/>
      </xdr:nvSpPr>
      <xdr:spPr>
        <a:xfrm>
          <a:off x="2112771" y="12106275"/>
          <a:ext cx="333375"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3</xdr:col>
      <xdr:colOff>563558</xdr:colOff>
      <xdr:row>20</xdr:row>
      <xdr:rowOff>2571750</xdr:rowOff>
    </xdr:from>
    <xdr:to>
      <xdr:col>4</xdr:col>
      <xdr:colOff>134933</xdr:colOff>
      <xdr:row>20</xdr:row>
      <xdr:rowOff>2845350</xdr:rowOff>
    </xdr:to>
    <xdr:sp macro="" textlink="">
      <xdr:nvSpPr>
        <xdr:cNvPr id="31" name="CuadroTexto 30">
          <a:extLst>
            <a:ext uri="{FF2B5EF4-FFF2-40B4-BE49-F238E27FC236}">
              <a16:creationId xmlns:a16="http://schemas.microsoft.com/office/drawing/2014/main" id="{793C216B-96AE-46B7-B063-84209D493078}"/>
            </a:ext>
          </a:extLst>
        </xdr:cNvPr>
        <xdr:cNvSpPr txBox="1"/>
      </xdr:nvSpPr>
      <xdr:spPr>
        <a:xfrm>
          <a:off x="2106608" y="14601825"/>
          <a:ext cx="333375"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3</xdr:col>
      <xdr:colOff>561877</xdr:colOff>
      <xdr:row>20</xdr:row>
      <xdr:rowOff>2257425</xdr:rowOff>
    </xdr:from>
    <xdr:to>
      <xdr:col>4</xdr:col>
      <xdr:colOff>133252</xdr:colOff>
      <xdr:row>20</xdr:row>
      <xdr:rowOff>2531025</xdr:rowOff>
    </xdr:to>
    <xdr:sp macro="" textlink="">
      <xdr:nvSpPr>
        <xdr:cNvPr id="32" name="CuadroTexto 31">
          <a:extLst>
            <a:ext uri="{FF2B5EF4-FFF2-40B4-BE49-F238E27FC236}">
              <a16:creationId xmlns:a16="http://schemas.microsoft.com/office/drawing/2014/main" id="{BE15282B-A863-4D37-B94E-DB80E32C6482}"/>
            </a:ext>
          </a:extLst>
        </xdr:cNvPr>
        <xdr:cNvSpPr txBox="1"/>
      </xdr:nvSpPr>
      <xdr:spPr>
        <a:xfrm>
          <a:off x="2104927" y="14287500"/>
          <a:ext cx="333375"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3</xdr:col>
      <xdr:colOff>560196</xdr:colOff>
      <xdr:row>20</xdr:row>
      <xdr:rowOff>1943100</xdr:rowOff>
    </xdr:from>
    <xdr:to>
      <xdr:col>4</xdr:col>
      <xdr:colOff>131571</xdr:colOff>
      <xdr:row>20</xdr:row>
      <xdr:rowOff>2216700</xdr:rowOff>
    </xdr:to>
    <xdr:sp macro="" textlink="">
      <xdr:nvSpPr>
        <xdr:cNvPr id="33" name="CuadroTexto 32">
          <a:extLst>
            <a:ext uri="{FF2B5EF4-FFF2-40B4-BE49-F238E27FC236}">
              <a16:creationId xmlns:a16="http://schemas.microsoft.com/office/drawing/2014/main" id="{762F5FB8-0AB8-4213-BEAE-7735AD184A81}"/>
            </a:ext>
          </a:extLst>
        </xdr:cNvPr>
        <xdr:cNvSpPr txBox="1"/>
      </xdr:nvSpPr>
      <xdr:spPr>
        <a:xfrm>
          <a:off x="2103246" y="13973175"/>
          <a:ext cx="333375"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3</xdr:col>
      <xdr:colOff>569721</xdr:colOff>
      <xdr:row>20</xdr:row>
      <xdr:rowOff>1638300</xdr:rowOff>
    </xdr:from>
    <xdr:to>
      <xdr:col>4</xdr:col>
      <xdr:colOff>141096</xdr:colOff>
      <xdr:row>20</xdr:row>
      <xdr:rowOff>1911900</xdr:rowOff>
    </xdr:to>
    <xdr:sp macro="" textlink="">
      <xdr:nvSpPr>
        <xdr:cNvPr id="34" name="CuadroTexto 33">
          <a:extLst>
            <a:ext uri="{FF2B5EF4-FFF2-40B4-BE49-F238E27FC236}">
              <a16:creationId xmlns:a16="http://schemas.microsoft.com/office/drawing/2014/main" id="{90055ADC-EA84-4F70-BC74-A4870DF0240F}"/>
            </a:ext>
          </a:extLst>
        </xdr:cNvPr>
        <xdr:cNvSpPr txBox="1"/>
      </xdr:nvSpPr>
      <xdr:spPr>
        <a:xfrm>
          <a:off x="2112771" y="13668375"/>
          <a:ext cx="333375"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3</xdr:col>
      <xdr:colOff>560196</xdr:colOff>
      <xdr:row>20</xdr:row>
      <xdr:rowOff>1314450</xdr:rowOff>
    </xdr:from>
    <xdr:to>
      <xdr:col>4</xdr:col>
      <xdr:colOff>131571</xdr:colOff>
      <xdr:row>20</xdr:row>
      <xdr:rowOff>1588050</xdr:rowOff>
    </xdr:to>
    <xdr:sp macro="" textlink="">
      <xdr:nvSpPr>
        <xdr:cNvPr id="35" name="CuadroTexto 34">
          <a:extLst>
            <a:ext uri="{FF2B5EF4-FFF2-40B4-BE49-F238E27FC236}">
              <a16:creationId xmlns:a16="http://schemas.microsoft.com/office/drawing/2014/main" id="{4EBAF401-B912-4A2E-A2F7-9591F656FB3F}"/>
            </a:ext>
          </a:extLst>
        </xdr:cNvPr>
        <xdr:cNvSpPr txBox="1"/>
      </xdr:nvSpPr>
      <xdr:spPr>
        <a:xfrm>
          <a:off x="2103246" y="13344525"/>
          <a:ext cx="333375"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rgbClr val="FF0000"/>
              </a:solidFill>
            </a:rPr>
            <a:t>x</a:t>
          </a:r>
        </a:p>
      </xdr:txBody>
    </xdr:sp>
    <xdr:clientData/>
  </xdr:twoCellAnchor>
  <xdr:twoCellAnchor>
    <xdr:from>
      <xdr:col>3</xdr:col>
      <xdr:colOff>569721</xdr:colOff>
      <xdr:row>20</xdr:row>
      <xdr:rowOff>704850</xdr:rowOff>
    </xdr:from>
    <xdr:to>
      <xdr:col>4</xdr:col>
      <xdr:colOff>141096</xdr:colOff>
      <xdr:row>20</xdr:row>
      <xdr:rowOff>978450</xdr:rowOff>
    </xdr:to>
    <xdr:sp macro="" textlink="">
      <xdr:nvSpPr>
        <xdr:cNvPr id="36" name="CuadroTexto 35">
          <a:extLst>
            <a:ext uri="{FF2B5EF4-FFF2-40B4-BE49-F238E27FC236}">
              <a16:creationId xmlns:a16="http://schemas.microsoft.com/office/drawing/2014/main" id="{A4B1EAEC-87D0-49E9-9F28-416BA17B3CFC}"/>
            </a:ext>
          </a:extLst>
        </xdr:cNvPr>
        <xdr:cNvSpPr txBox="1"/>
      </xdr:nvSpPr>
      <xdr:spPr>
        <a:xfrm>
          <a:off x="2112771" y="12734925"/>
          <a:ext cx="333375"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rgbClr val="FF0000"/>
              </a:solidFill>
            </a:rPr>
            <a:t>x</a:t>
          </a:r>
        </a:p>
      </xdr:txBody>
    </xdr:sp>
    <xdr:clientData/>
  </xdr:twoCellAnchor>
  <xdr:twoCellAnchor>
    <xdr:from>
      <xdr:col>3</xdr:col>
      <xdr:colOff>569721</xdr:colOff>
      <xdr:row>20</xdr:row>
      <xdr:rowOff>390525</xdr:rowOff>
    </xdr:from>
    <xdr:to>
      <xdr:col>4</xdr:col>
      <xdr:colOff>141096</xdr:colOff>
      <xdr:row>20</xdr:row>
      <xdr:rowOff>664125</xdr:rowOff>
    </xdr:to>
    <xdr:sp macro="" textlink="">
      <xdr:nvSpPr>
        <xdr:cNvPr id="37" name="CuadroTexto 36">
          <a:extLst>
            <a:ext uri="{FF2B5EF4-FFF2-40B4-BE49-F238E27FC236}">
              <a16:creationId xmlns:a16="http://schemas.microsoft.com/office/drawing/2014/main" id="{CE561F43-DAD3-48F8-9D0A-84F022E88C27}"/>
            </a:ext>
          </a:extLst>
        </xdr:cNvPr>
        <xdr:cNvSpPr txBox="1"/>
      </xdr:nvSpPr>
      <xdr:spPr>
        <a:xfrm>
          <a:off x="2112771" y="12420600"/>
          <a:ext cx="333375"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3</xdr:col>
      <xdr:colOff>569721</xdr:colOff>
      <xdr:row>20</xdr:row>
      <xdr:rowOff>1009650</xdr:rowOff>
    </xdr:from>
    <xdr:to>
      <xdr:col>4</xdr:col>
      <xdr:colOff>141096</xdr:colOff>
      <xdr:row>20</xdr:row>
      <xdr:rowOff>1283250</xdr:rowOff>
    </xdr:to>
    <xdr:sp macro="" textlink="">
      <xdr:nvSpPr>
        <xdr:cNvPr id="38" name="CuadroTexto 37">
          <a:extLst>
            <a:ext uri="{FF2B5EF4-FFF2-40B4-BE49-F238E27FC236}">
              <a16:creationId xmlns:a16="http://schemas.microsoft.com/office/drawing/2014/main" id="{D0145FC3-BAAC-4737-926E-EB5D6A905C95}"/>
            </a:ext>
          </a:extLst>
        </xdr:cNvPr>
        <xdr:cNvSpPr txBox="1"/>
      </xdr:nvSpPr>
      <xdr:spPr>
        <a:xfrm>
          <a:off x="2112771" y="13039725"/>
          <a:ext cx="333375"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5</xdr:col>
      <xdr:colOff>472308</xdr:colOff>
      <xdr:row>20</xdr:row>
      <xdr:rowOff>85725</xdr:rowOff>
    </xdr:from>
    <xdr:to>
      <xdr:col>6</xdr:col>
      <xdr:colOff>527124</xdr:colOff>
      <xdr:row>20</xdr:row>
      <xdr:rowOff>359051</xdr:rowOff>
    </xdr:to>
    <xdr:sp macro="" textlink="">
      <xdr:nvSpPr>
        <xdr:cNvPr id="39" name="CuadroTexto 38">
          <a:extLst>
            <a:ext uri="{FF2B5EF4-FFF2-40B4-BE49-F238E27FC236}">
              <a16:creationId xmlns:a16="http://schemas.microsoft.com/office/drawing/2014/main" id="{9E21AE96-3D1E-4C62-A3E9-1A7676657E44}"/>
            </a:ext>
          </a:extLst>
        </xdr:cNvPr>
        <xdr:cNvSpPr txBox="1"/>
      </xdr:nvSpPr>
      <xdr:spPr>
        <a:xfrm>
          <a:off x="3348858" y="12115800"/>
          <a:ext cx="721566"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Directo</a:t>
          </a:r>
        </a:p>
      </xdr:txBody>
    </xdr:sp>
    <xdr:clientData/>
  </xdr:twoCellAnchor>
  <xdr:twoCellAnchor>
    <xdr:from>
      <xdr:col>6</xdr:col>
      <xdr:colOff>620320</xdr:colOff>
      <xdr:row>20</xdr:row>
      <xdr:rowOff>85725</xdr:rowOff>
    </xdr:from>
    <xdr:to>
      <xdr:col>7</xdr:col>
      <xdr:colOff>254447</xdr:colOff>
      <xdr:row>20</xdr:row>
      <xdr:rowOff>359325</xdr:rowOff>
    </xdr:to>
    <xdr:sp macro="" textlink="">
      <xdr:nvSpPr>
        <xdr:cNvPr id="40" name="CuadroTexto 39">
          <a:extLst>
            <a:ext uri="{FF2B5EF4-FFF2-40B4-BE49-F238E27FC236}">
              <a16:creationId xmlns:a16="http://schemas.microsoft.com/office/drawing/2014/main" id="{9D34BED9-86A4-4C03-AD6D-3150B3F85A74}"/>
            </a:ext>
          </a:extLst>
        </xdr:cNvPr>
        <xdr:cNvSpPr txBox="1"/>
      </xdr:nvSpPr>
      <xdr:spPr>
        <a:xfrm>
          <a:off x="4163620" y="12115800"/>
          <a:ext cx="291352"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8</xdr:col>
      <xdr:colOff>177128</xdr:colOff>
      <xdr:row>20</xdr:row>
      <xdr:rowOff>95250</xdr:rowOff>
    </xdr:from>
    <xdr:to>
      <xdr:col>9</xdr:col>
      <xdr:colOff>177687</xdr:colOff>
      <xdr:row>20</xdr:row>
      <xdr:rowOff>368576</xdr:rowOff>
    </xdr:to>
    <xdr:sp macro="" textlink="">
      <xdr:nvSpPr>
        <xdr:cNvPr id="41" name="CuadroTexto 40">
          <a:extLst>
            <a:ext uri="{FF2B5EF4-FFF2-40B4-BE49-F238E27FC236}">
              <a16:creationId xmlns:a16="http://schemas.microsoft.com/office/drawing/2014/main" id="{93FAB946-2DA0-44EA-A4C8-181CF3D1388B}"/>
            </a:ext>
          </a:extLst>
        </xdr:cNvPr>
        <xdr:cNvSpPr txBox="1"/>
      </xdr:nvSpPr>
      <xdr:spPr>
        <a:xfrm>
          <a:off x="4701503" y="12125325"/>
          <a:ext cx="695884"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Indirecto</a:t>
          </a:r>
        </a:p>
      </xdr:txBody>
    </xdr:sp>
    <xdr:clientData/>
  </xdr:twoCellAnchor>
  <xdr:twoCellAnchor>
    <xdr:from>
      <xdr:col>5</xdr:col>
      <xdr:colOff>472308</xdr:colOff>
      <xdr:row>20</xdr:row>
      <xdr:rowOff>400050</xdr:rowOff>
    </xdr:from>
    <xdr:to>
      <xdr:col>6</xdr:col>
      <xdr:colOff>527124</xdr:colOff>
      <xdr:row>20</xdr:row>
      <xdr:rowOff>673376</xdr:rowOff>
    </xdr:to>
    <xdr:sp macro="" textlink="">
      <xdr:nvSpPr>
        <xdr:cNvPr id="42" name="CuadroTexto 41">
          <a:extLst>
            <a:ext uri="{FF2B5EF4-FFF2-40B4-BE49-F238E27FC236}">
              <a16:creationId xmlns:a16="http://schemas.microsoft.com/office/drawing/2014/main" id="{F55491EC-5DC9-4C7A-9583-3A87A561E92E}"/>
            </a:ext>
          </a:extLst>
        </xdr:cNvPr>
        <xdr:cNvSpPr txBox="1"/>
      </xdr:nvSpPr>
      <xdr:spPr>
        <a:xfrm>
          <a:off x="3348858" y="12430125"/>
          <a:ext cx="721566"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Directo</a:t>
          </a:r>
        </a:p>
      </xdr:txBody>
    </xdr:sp>
    <xdr:clientData/>
  </xdr:twoCellAnchor>
  <xdr:twoCellAnchor>
    <xdr:from>
      <xdr:col>6</xdr:col>
      <xdr:colOff>620320</xdr:colOff>
      <xdr:row>20</xdr:row>
      <xdr:rowOff>400050</xdr:rowOff>
    </xdr:from>
    <xdr:to>
      <xdr:col>7</xdr:col>
      <xdr:colOff>254447</xdr:colOff>
      <xdr:row>20</xdr:row>
      <xdr:rowOff>673650</xdr:rowOff>
    </xdr:to>
    <xdr:sp macro="" textlink="">
      <xdr:nvSpPr>
        <xdr:cNvPr id="43" name="CuadroTexto 42">
          <a:extLst>
            <a:ext uri="{FF2B5EF4-FFF2-40B4-BE49-F238E27FC236}">
              <a16:creationId xmlns:a16="http://schemas.microsoft.com/office/drawing/2014/main" id="{CAACE659-BFFC-467C-B1AA-B584496BF255}"/>
            </a:ext>
          </a:extLst>
        </xdr:cNvPr>
        <xdr:cNvSpPr txBox="1"/>
      </xdr:nvSpPr>
      <xdr:spPr>
        <a:xfrm>
          <a:off x="4163620" y="12430125"/>
          <a:ext cx="291352"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8</xdr:col>
      <xdr:colOff>177128</xdr:colOff>
      <xdr:row>20</xdr:row>
      <xdr:rowOff>409575</xdr:rowOff>
    </xdr:from>
    <xdr:to>
      <xdr:col>9</xdr:col>
      <xdr:colOff>177687</xdr:colOff>
      <xdr:row>20</xdr:row>
      <xdr:rowOff>682901</xdr:rowOff>
    </xdr:to>
    <xdr:sp macro="" textlink="">
      <xdr:nvSpPr>
        <xdr:cNvPr id="44" name="CuadroTexto 43">
          <a:extLst>
            <a:ext uri="{FF2B5EF4-FFF2-40B4-BE49-F238E27FC236}">
              <a16:creationId xmlns:a16="http://schemas.microsoft.com/office/drawing/2014/main" id="{749CD492-37A5-4755-8D53-8A5E742886D3}"/>
            </a:ext>
          </a:extLst>
        </xdr:cNvPr>
        <xdr:cNvSpPr txBox="1"/>
      </xdr:nvSpPr>
      <xdr:spPr>
        <a:xfrm>
          <a:off x="4701503" y="12439650"/>
          <a:ext cx="695884"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Indirecto</a:t>
          </a:r>
        </a:p>
      </xdr:txBody>
    </xdr:sp>
    <xdr:clientData/>
  </xdr:twoCellAnchor>
  <xdr:twoCellAnchor>
    <xdr:from>
      <xdr:col>5</xdr:col>
      <xdr:colOff>461102</xdr:colOff>
      <xdr:row>20</xdr:row>
      <xdr:rowOff>704850</xdr:rowOff>
    </xdr:from>
    <xdr:to>
      <xdr:col>6</xdr:col>
      <xdr:colOff>527124</xdr:colOff>
      <xdr:row>20</xdr:row>
      <xdr:rowOff>978176</xdr:rowOff>
    </xdr:to>
    <xdr:sp macro="" textlink="">
      <xdr:nvSpPr>
        <xdr:cNvPr id="45" name="CuadroTexto 44">
          <a:extLst>
            <a:ext uri="{FF2B5EF4-FFF2-40B4-BE49-F238E27FC236}">
              <a16:creationId xmlns:a16="http://schemas.microsoft.com/office/drawing/2014/main" id="{8CB57834-B997-4BA5-90F7-08FE18F7DF0A}"/>
            </a:ext>
          </a:extLst>
        </xdr:cNvPr>
        <xdr:cNvSpPr txBox="1"/>
      </xdr:nvSpPr>
      <xdr:spPr>
        <a:xfrm>
          <a:off x="3337652" y="12734925"/>
          <a:ext cx="732772"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Directo</a:t>
          </a:r>
        </a:p>
      </xdr:txBody>
    </xdr:sp>
    <xdr:clientData/>
  </xdr:twoCellAnchor>
  <xdr:twoCellAnchor>
    <xdr:from>
      <xdr:col>6</xdr:col>
      <xdr:colOff>620320</xdr:colOff>
      <xdr:row>20</xdr:row>
      <xdr:rowOff>704850</xdr:rowOff>
    </xdr:from>
    <xdr:to>
      <xdr:col>7</xdr:col>
      <xdr:colOff>254447</xdr:colOff>
      <xdr:row>20</xdr:row>
      <xdr:rowOff>978450</xdr:rowOff>
    </xdr:to>
    <xdr:sp macro="" textlink="">
      <xdr:nvSpPr>
        <xdr:cNvPr id="46" name="CuadroTexto 45">
          <a:extLst>
            <a:ext uri="{FF2B5EF4-FFF2-40B4-BE49-F238E27FC236}">
              <a16:creationId xmlns:a16="http://schemas.microsoft.com/office/drawing/2014/main" id="{6AE33196-17C7-4A33-BFE8-4E977DDBECB9}"/>
            </a:ext>
          </a:extLst>
        </xdr:cNvPr>
        <xdr:cNvSpPr txBox="1"/>
      </xdr:nvSpPr>
      <xdr:spPr>
        <a:xfrm>
          <a:off x="4163620" y="12734925"/>
          <a:ext cx="291352"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8</xdr:col>
      <xdr:colOff>177128</xdr:colOff>
      <xdr:row>20</xdr:row>
      <xdr:rowOff>714375</xdr:rowOff>
    </xdr:from>
    <xdr:to>
      <xdr:col>9</xdr:col>
      <xdr:colOff>177687</xdr:colOff>
      <xdr:row>20</xdr:row>
      <xdr:rowOff>987701</xdr:rowOff>
    </xdr:to>
    <xdr:sp macro="" textlink="">
      <xdr:nvSpPr>
        <xdr:cNvPr id="47" name="CuadroTexto 46">
          <a:extLst>
            <a:ext uri="{FF2B5EF4-FFF2-40B4-BE49-F238E27FC236}">
              <a16:creationId xmlns:a16="http://schemas.microsoft.com/office/drawing/2014/main" id="{B437156E-AFAB-4936-866A-863ADA15573D}"/>
            </a:ext>
          </a:extLst>
        </xdr:cNvPr>
        <xdr:cNvSpPr txBox="1"/>
      </xdr:nvSpPr>
      <xdr:spPr>
        <a:xfrm>
          <a:off x="4701503" y="12744450"/>
          <a:ext cx="695884"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Indirecto</a:t>
          </a:r>
        </a:p>
      </xdr:txBody>
    </xdr:sp>
    <xdr:clientData/>
  </xdr:twoCellAnchor>
  <xdr:twoCellAnchor>
    <xdr:from>
      <xdr:col>5</xdr:col>
      <xdr:colOff>472308</xdr:colOff>
      <xdr:row>20</xdr:row>
      <xdr:rowOff>1009650</xdr:rowOff>
    </xdr:from>
    <xdr:to>
      <xdr:col>6</xdr:col>
      <xdr:colOff>527124</xdr:colOff>
      <xdr:row>20</xdr:row>
      <xdr:rowOff>1282976</xdr:rowOff>
    </xdr:to>
    <xdr:sp macro="" textlink="">
      <xdr:nvSpPr>
        <xdr:cNvPr id="48" name="CuadroTexto 47">
          <a:extLst>
            <a:ext uri="{FF2B5EF4-FFF2-40B4-BE49-F238E27FC236}">
              <a16:creationId xmlns:a16="http://schemas.microsoft.com/office/drawing/2014/main" id="{B49F6762-DF81-4D68-9E9C-F093DC590141}"/>
            </a:ext>
          </a:extLst>
        </xdr:cNvPr>
        <xdr:cNvSpPr txBox="1"/>
      </xdr:nvSpPr>
      <xdr:spPr>
        <a:xfrm>
          <a:off x="3348858" y="13039725"/>
          <a:ext cx="721566"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Directo</a:t>
          </a:r>
        </a:p>
      </xdr:txBody>
    </xdr:sp>
    <xdr:clientData/>
  </xdr:twoCellAnchor>
  <xdr:twoCellAnchor>
    <xdr:from>
      <xdr:col>6</xdr:col>
      <xdr:colOff>620320</xdr:colOff>
      <xdr:row>20</xdr:row>
      <xdr:rowOff>1009650</xdr:rowOff>
    </xdr:from>
    <xdr:to>
      <xdr:col>7</xdr:col>
      <xdr:colOff>254447</xdr:colOff>
      <xdr:row>20</xdr:row>
      <xdr:rowOff>1283250</xdr:rowOff>
    </xdr:to>
    <xdr:sp macro="" textlink="">
      <xdr:nvSpPr>
        <xdr:cNvPr id="49" name="CuadroTexto 48">
          <a:extLst>
            <a:ext uri="{FF2B5EF4-FFF2-40B4-BE49-F238E27FC236}">
              <a16:creationId xmlns:a16="http://schemas.microsoft.com/office/drawing/2014/main" id="{D6CCA602-C5A3-4859-A7CC-EEA21E36895F}"/>
            </a:ext>
          </a:extLst>
        </xdr:cNvPr>
        <xdr:cNvSpPr txBox="1"/>
      </xdr:nvSpPr>
      <xdr:spPr>
        <a:xfrm>
          <a:off x="4163620" y="13039725"/>
          <a:ext cx="291352"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8</xdr:col>
      <xdr:colOff>177128</xdr:colOff>
      <xdr:row>20</xdr:row>
      <xdr:rowOff>1019175</xdr:rowOff>
    </xdr:from>
    <xdr:to>
      <xdr:col>9</xdr:col>
      <xdr:colOff>177687</xdr:colOff>
      <xdr:row>20</xdr:row>
      <xdr:rowOff>1292501</xdr:rowOff>
    </xdr:to>
    <xdr:sp macro="" textlink="">
      <xdr:nvSpPr>
        <xdr:cNvPr id="50" name="CuadroTexto 49">
          <a:extLst>
            <a:ext uri="{FF2B5EF4-FFF2-40B4-BE49-F238E27FC236}">
              <a16:creationId xmlns:a16="http://schemas.microsoft.com/office/drawing/2014/main" id="{149BDF2F-08A2-4C18-B5A2-8BEC50E588DF}"/>
            </a:ext>
          </a:extLst>
        </xdr:cNvPr>
        <xdr:cNvSpPr txBox="1"/>
      </xdr:nvSpPr>
      <xdr:spPr>
        <a:xfrm>
          <a:off x="4701503" y="13049250"/>
          <a:ext cx="695884"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Indirecto</a:t>
          </a:r>
        </a:p>
      </xdr:txBody>
    </xdr:sp>
    <xdr:clientData/>
  </xdr:twoCellAnchor>
  <xdr:twoCellAnchor>
    <xdr:from>
      <xdr:col>5</xdr:col>
      <xdr:colOff>483514</xdr:colOff>
      <xdr:row>20</xdr:row>
      <xdr:rowOff>1314450</xdr:rowOff>
    </xdr:from>
    <xdr:to>
      <xdr:col>6</xdr:col>
      <xdr:colOff>527124</xdr:colOff>
      <xdr:row>20</xdr:row>
      <xdr:rowOff>1587776</xdr:rowOff>
    </xdr:to>
    <xdr:sp macro="" textlink="">
      <xdr:nvSpPr>
        <xdr:cNvPr id="51" name="CuadroTexto 50">
          <a:extLst>
            <a:ext uri="{FF2B5EF4-FFF2-40B4-BE49-F238E27FC236}">
              <a16:creationId xmlns:a16="http://schemas.microsoft.com/office/drawing/2014/main" id="{1530417D-191C-4E0D-9CD7-CE88168F2672}"/>
            </a:ext>
          </a:extLst>
        </xdr:cNvPr>
        <xdr:cNvSpPr txBox="1"/>
      </xdr:nvSpPr>
      <xdr:spPr>
        <a:xfrm>
          <a:off x="3360064" y="13344525"/>
          <a:ext cx="710360"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MX" sz="1100"/>
            <a:t>Directo</a:t>
          </a:r>
        </a:p>
      </xdr:txBody>
    </xdr:sp>
    <xdr:clientData/>
  </xdr:twoCellAnchor>
  <xdr:twoCellAnchor>
    <xdr:from>
      <xdr:col>0</xdr:col>
      <xdr:colOff>47625</xdr:colOff>
      <xdr:row>23</xdr:row>
      <xdr:rowOff>28576</xdr:rowOff>
    </xdr:from>
    <xdr:to>
      <xdr:col>8</xdr:col>
      <xdr:colOff>47625</xdr:colOff>
      <xdr:row>23</xdr:row>
      <xdr:rowOff>776654</xdr:rowOff>
    </xdr:to>
    <xdr:sp macro="" textlink="">
      <xdr:nvSpPr>
        <xdr:cNvPr id="52" name="CuadroTexto 51">
          <a:extLst>
            <a:ext uri="{FF2B5EF4-FFF2-40B4-BE49-F238E27FC236}">
              <a16:creationId xmlns:a16="http://schemas.microsoft.com/office/drawing/2014/main" id="{176A04F9-87A9-44C4-9790-DFD25809F0FD}"/>
            </a:ext>
          </a:extLst>
        </xdr:cNvPr>
        <xdr:cNvSpPr txBox="1"/>
      </xdr:nvSpPr>
      <xdr:spPr>
        <a:xfrm>
          <a:off x="47625" y="15878176"/>
          <a:ext cx="4524375" cy="74807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t>Liga</a:t>
          </a:r>
          <a:r>
            <a:rPr lang="es-MX" sz="800" baseline="0"/>
            <a:t> de internet:</a:t>
          </a:r>
        </a:p>
        <a:p>
          <a:endParaRPr lang="es-MX" sz="800" baseline="0"/>
        </a:p>
        <a:p>
          <a:r>
            <a:rPr lang="es-MX" sz="800" baseline="0"/>
            <a:t>Archivo PDF:</a:t>
          </a:r>
        </a:p>
        <a:p>
          <a:endParaRPr lang="es-MX" sz="800" baseline="0"/>
        </a:p>
        <a:p>
          <a:r>
            <a:rPr lang="es-MX" sz="800" baseline="0"/>
            <a:t>Archivo Excel:</a:t>
          </a:r>
          <a:endParaRPr lang="es-MX" sz="800"/>
        </a:p>
      </xdr:txBody>
    </xdr:sp>
    <xdr:clientData/>
  </xdr:twoCellAnchor>
  <xdr:twoCellAnchor>
    <xdr:from>
      <xdr:col>6</xdr:col>
      <xdr:colOff>458872</xdr:colOff>
      <xdr:row>23</xdr:row>
      <xdr:rowOff>47626</xdr:rowOff>
    </xdr:from>
    <xdr:to>
      <xdr:col>9</xdr:col>
      <xdr:colOff>68650</xdr:colOff>
      <xdr:row>23</xdr:row>
      <xdr:rowOff>227135</xdr:rowOff>
    </xdr:to>
    <xdr:sp macro="" textlink="">
      <xdr:nvSpPr>
        <xdr:cNvPr id="53" name="Rectángulo redondeado 131">
          <a:extLst>
            <a:ext uri="{FF2B5EF4-FFF2-40B4-BE49-F238E27FC236}">
              <a16:creationId xmlns:a16="http://schemas.microsoft.com/office/drawing/2014/main" id="{40048390-EABF-4743-AAF7-123E751A22AF}"/>
            </a:ext>
          </a:extLst>
        </xdr:cNvPr>
        <xdr:cNvSpPr/>
      </xdr:nvSpPr>
      <xdr:spPr>
        <a:xfrm>
          <a:off x="4002172" y="15897226"/>
          <a:ext cx="1286178" cy="179509"/>
        </a:xfrm>
        <a:prstGeom prst="roundRect">
          <a:avLst/>
        </a:prstGeom>
        <a:solidFill>
          <a:srgbClr val="F3A8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445987</xdr:colOff>
      <xdr:row>23</xdr:row>
      <xdr:rowOff>351607</xdr:rowOff>
    </xdr:from>
    <xdr:to>
      <xdr:col>8</xdr:col>
      <xdr:colOff>521930</xdr:colOff>
      <xdr:row>23</xdr:row>
      <xdr:rowOff>509869</xdr:rowOff>
    </xdr:to>
    <xdr:sp macro="" textlink="">
      <xdr:nvSpPr>
        <xdr:cNvPr id="54" name="Rectángulo redondeado 132">
          <a:extLst>
            <a:ext uri="{FF2B5EF4-FFF2-40B4-BE49-F238E27FC236}">
              <a16:creationId xmlns:a16="http://schemas.microsoft.com/office/drawing/2014/main" id="{FD70C80D-F3AB-45D3-8292-39EEF8E1037C}"/>
            </a:ext>
          </a:extLst>
        </xdr:cNvPr>
        <xdr:cNvSpPr/>
      </xdr:nvSpPr>
      <xdr:spPr>
        <a:xfrm>
          <a:off x="3989287" y="16201207"/>
          <a:ext cx="1057018" cy="158262"/>
        </a:xfrm>
        <a:prstGeom prst="roundRect">
          <a:avLst/>
        </a:prstGeom>
        <a:solidFill>
          <a:srgbClr val="F3A8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445986</xdr:colOff>
      <xdr:row>23</xdr:row>
      <xdr:rowOff>663776</xdr:rowOff>
    </xdr:from>
    <xdr:to>
      <xdr:col>8</xdr:col>
      <xdr:colOff>514602</xdr:colOff>
      <xdr:row>23</xdr:row>
      <xdr:rowOff>822771</xdr:rowOff>
    </xdr:to>
    <xdr:sp macro="" textlink="">
      <xdr:nvSpPr>
        <xdr:cNvPr id="55" name="Rectángulo redondeado 133">
          <a:extLst>
            <a:ext uri="{FF2B5EF4-FFF2-40B4-BE49-F238E27FC236}">
              <a16:creationId xmlns:a16="http://schemas.microsoft.com/office/drawing/2014/main" id="{A6384A6D-1FCA-4765-915B-D84451667EFB}"/>
            </a:ext>
          </a:extLst>
        </xdr:cNvPr>
        <xdr:cNvSpPr/>
      </xdr:nvSpPr>
      <xdr:spPr>
        <a:xfrm>
          <a:off x="3989286" y="16513376"/>
          <a:ext cx="1049691" cy="158995"/>
        </a:xfrm>
        <a:prstGeom prst="roundRect">
          <a:avLst/>
        </a:prstGeom>
        <a:solidFill>
          <a:srgbClr val="F3A8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193565</xdr:colOff>
      <xdr:row>18</xdr:row>
      <xdr:rowOff>21509</xdr:rowOff>
    </xdr:from>
    <xdr:to>
      <xdr:col>3</xdr:col>
      <xdr:colOff>520799</xdr:colOff>
      <xdr:row>18</xdr:row>
      <xdr:rowOff>274544</xdr:rowOff>
    </xdr:to>
    <xdr:sp macro="" textlink="">
      <xdr:nvSpPr>
        <xdr:cNvPr id="56" name="CuadroTexto 55">
          <a:extLst>
            <a:ext uri="{FF2B5EF4-FFF2-40B4-BE49-F238E27FC236}">
              <a16:creationId xmlns:a16="http://schemas.microsoft.com/office/drawing/2014/main" id="{8699ACA8-9443-4F35-AB7B-5E40153A5260}"/>
            </a:ext>
          </a:extLst>
        </xdr:cNvPr>
        <xdr:cNvSpPr txBox="1"/>
      </xdr:nvSpPr>
      <xdr:spPr>
        <a:xfrm>
          <a:off x="1734374" y="12305958"/>
          <a:ext cx="327234" cy="253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4</a:t>
          </a:r>
        </a:p>
      </xdr:txBody>
    </xdr:sp>
    <xdr:clientData/>
  </xdr:twoCellAnchor>
  <xdr:twoCellAnchor>
    <xdr:from>
      <xdr:col>0</xdr:col>
      <xdr:colOff>47625</xdr:colOff>
      <xdr:row>27</xdr:row>
      <xdr:rowOff>28576</xdr:rowOff>
    </xdr:from>
    <xdr:to>
      <xdr:col>8</xdr:col>
      <xdr:colOff>47625</xdr:colOff>
      <xdr:row>27</xdr:row>
      <xdr:rowOff>776654</xdr:rowOff>
    </xdr:to>
    <xdr:sp macro="" textlink="">
      <xdr:nvSpPr>
        <xdr:cNvPr id="57" name="CuadroTexto 56">
          <a:extLst>
            <a:ext uri="{FF2B5EF4-FFF2-40B4-BE49-F238E27FC236}">
              <a16:creationId xmlns:a16="http://schemas.microsoft.com/office/drawing/2014/main" id="{5CEC7D92-2190-4792-AD35-19D952BBE291}"/>
            </a:ext>
          </a:extLst>
        </xdr:cNvPr>
        <xdr:cNvSpPr txBox="1"/>
      </xdr:nvSpPr>
      <xdr:spPr>
        <a:xfrm>
          <a:off x="47625" y="17878426"/>
          <a:ext cx="4524375" cy="74807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t>Liga</a:t>
          </a:r>
          <a:r>
            <a:rPr lang="es-MX" sz="800" baseline="0"/>
            <a:t> de internet:</a:t>
          </a:r>
        </a:p>
        <a:p>
          <a:endParaRPr lang="es-MX" sz="800" baseline="0"/>
        </a:p>
        <a:p>
          <a:r>
            <a:rPr lang="es-MX" sz="800" baseline="0"/>
            <a:t>Archivo PDF:</a:t>
          </a:r>
        </a:p>
        <a:p>
          <a:endParaRPr lang="es-MX" sz="800" baseline="0"/>
        </a:p>
        <a:p>
          <a:r>
            <a:rPr lang="es-MX" sz="800" baseline="0"/>
            <a:t>Archivo Excel:</a:t>
          </a:r>
          <a:endParaRPr lang="es-MX" sz="800"/>
        </a:p>
      </xdr:txBody>
    </xdr:sp>
    <xdr:clientData/>
  </xdr:twoCellAnchor>
  <xdr:twoCellAnchor>
    <xdr:from>
      <xdr:col>6</xdr:col>
      <xdr:colOff>346823</xdr:colOff>
      <xdr:row>27</xdr:row>
      <xdr:rowOff>47626</xdr:rowOff>
    </xdr:from>
    <xdr:to>
      <xdr:col>8</xdr:col>
      <xdr:colOff>651366</xdr:colOff>
      <xdr:row>27</xdr:row>
      <xdr:rowOff>227135</xdr:rowOff>
    </xdr:to>
    <xdr:sp macro="" textlink="">
      <xdr:nvSpPr>
        <xdr:cNvPr id="58" name="Rectángulo redondeado 136">
          <a:extLst>
            <a:ext uri="{FF2B5EF4-FFF2-40B4-BE49-F238E27FC236}">
              <a16:creationId xmlns:a16="http://schemas.microsoft.com/office/drawing/2014/main" id="{BCD34B72-75F6-4381-82E9-B8495939E126}"/>
            </a:ext>
          </a:extLst>
        </xdr:cNvPr>
        <xdr:cNvSpPr/>
      </xdr:nvSpPr>
      <xdr:spPr>
        <a:xfrm>
          <a:off x="3890123" y="17897476"/>
          <a:ext cx="1285618" cy="179509"/>
        </a:xfrm>
        <a:prstGeom prst="roundRect">
          <a:avLst/>
        </a:prstGeom>
        <a:solidFill>
          <a:srgbClr val="F3A8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345135</xdr:colOff>
      <xdr:row>27</xdr:row>
      <xdr:rowOff>340401</xdr:rowOff>
    </xdr:from>
    <xdr:to>
      <xdr:col>8</xdr:col>
      <xdr:colOff>421078</xdr:colOff>
      <xdr:row>27</xdr:row>
      <xdr:rowOff>498663</xdr:rowOff>
    </xdr:to>
    <xdr:sp macro="" textlink="">
      <xdr:nvSpPr>
        <xdr:cNvPr id="59" name="Rectángulo redondeado 137">
          <a:extLst>
            <a:ext uri="{FF2B5EF4-FFF2-40B4-BE49-F238E27FC236}">
              <a16:creationId xmlns:a16="http://schemas.microsoft.com/office/drawing/2014/main" id="{4358B7CC-9980-4E3B-8DDC-2FE4693FEA49}"/>
            </a:ext>
          </a:extLst>
        </xdr:cNvPr>
        <xdr:cNvSpPr/>
      </xdr:nvSpPr>
      <xdr:spPr>
        <a:xfrm>
          <a:off x="3888435" y="18190251"/>
          <a:ext cx="1057018" cy="158262"/>
        </a:xfrm>
        <a:prstGeom prst="roundRect">
          <a:avLst/>
        </a:prstGeom>
        <a:solidFill>
          <a:srgbClr val="F3A8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345137</xdr:colOff>
      <xdr:row>27</xdr:row>
      <xdr:rowOff>686187</xdr:rowOff>
    </xdr:from>
    <xdr:to>
      <xdr:col>8</xdr:col>
      <xdr:colOff>413753</xdr:colOff>
      <xdr:row>27</xdr:row>
      <xdr:rowOff>845182</xdr:rowOff>
    </xdr:to>
    <xdr:sp macro="" textlink="">
      <xdr:nvSpPr>
        <xdr:cNvPr id="60" name="Rectángulo redondeado 138">
          <a:extLst>
            <a:ext uri="{FF2B5EF4-FFF2-40B4-BE49-F238E27FC236}">
              <a16:creationId xmlns:a16="http://schemas.microsoft.com/office/drawing/2014/main" id="{5B75FD40-2AC2-4143-898B-ED2CF317BC3E}"/>
            </a:ext>
          </a:extLst>
        </xdr:cNvPr>
        <xdr:cNvSpPr/>
      </xdr:nvSpPr>
      <xdr:spPr>
        <a:xfrm>
          <a:off x="3888437" y="18536037"/>
          <a:ext cx="1049691" cy="158995"/>
        </a:xfrm>
        <a:prstGeom prst="roundRect">
          <a:avLst/>
        </a:prstGeom>
        <a:solidFill>
          <a:srgbClr val="F3A8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9</xdr:col>
      <xdr:colOff>314957</xdr:colOff>
      <xdr:row>20</xdr:row>
      <xdr:rowOff>1332378</xdr:rowOff>
    </xdr:from>
    <xdr:to>
      <xdr:col>9</xdr:col>
      <xdr:colOff>610231</xdr:colOff>
      <xdr:row>20</xdr:row>
      <xdr:rowOff>1605978</xdr:rowOff>
    </xdr:to>
    <xdr:sp macro="" textlink="">
      <xdr:nvSpPr>
        <xdr:cNvPr id="61" name="CuadroTexto 60">
          <a:extLst>
            <a:ext uri="{FF2B5EF4-FFF2-40B4-BE49-F238E27FC236}">
              <a16:creationId xmlns:a16="http://schemas.microsoft.com/office/drawing/2014/main" id="{71709679-C836-441A-A09E-90A371DA9966}"/>
            </a:ext>
          </a:extLst>
        </xdr:cNvPr>
        <xdr:cNvSpPr txBox="1"/>
      </xdr:nvSpPr>
      <xdr:spPr>
        <a:xfrm>
          <a:off x="5534657" y="13362453"/>
          <a:ext cx="295274"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9</xdr:col>
      <xdr:colOff>314957</xdr:colOff>
      <xdr:row>20</xdr:row>
      <xdr:rowOff>1656228</xdr:rowOff>
    </xdr:from>
    <xdr:to>
      <xdr:col>9</xdr:col>
      <xdr:colOff>610231</xdr:colOff>
      <xdr:row>20</xdr:row>
      <xdr:rowOff>1929828</xdr:rowOff>
    </xdr:to>
    <xdr:sp macro="" textlink="">
      <xdr:nvSpPr>
        <xdr:cNvPr id="62" name="CuadroTexto 61">
          <a:extLst>
            <a:ext uri="{FF2B5EF4-FFF2-40B4-BE49-F238E27FC236}">
              <a16:creationId xmlns:a16="http://schemas.microsoft.com/office/drawing/2014/main" id="{EACFF599-4244-471C-9FB3-3C0DC3071479}"/>
            </a:ext>
          </a:extLst>
        </xdr:cNvPr>
        <xdr:cNvSpPr txBox="1"/>
      </xdr:nvSpPr>
      <xdr:spPr>
        <a:xfrm>
          <a:off x="5534657" y="13686303"/>
          <a:ext cx="295274"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9</xdr:col>
      <xdr:colOff>314957</xdr:colOff>
      <xdr:row>20</xdr:row>
      <xdr:rowOff>1961028</xdr:rowOff>
    </xdr:from>
    <xdr:to>
      <xdr:col>9</xdr:col>
      <xdr:colOff>610231</xdr:colOff>
      <xdr:row>20</xdr:row>
      <xdr:rowOff>2234628</xdr:rowOff>
    </xdr:to>
    <xdr:sp macro="" textlink="">
      <xdr:nvSpPr>
        <xdr:cNvPr id="63" name="CuadroTexto 62">
          <a:extLst>
            <a:ext uri="{FF2B5EF4-FFF2-40B4-BE49-F238E27FC236}">
              <a16:creationId xmlns:a16="http://schemas.microsoft.com/office/drawing/2014/main" id="{B303D7C8-32F6-4E2B-87AA-F8C201CCC761}"/>
            </a:ext>
          </a:extLst>
        </xdr:cNvPr>
        <xdr:cNvSpPr txBox="1"/>
      </xdr:nvSpPr>
      <xdr:spPr>
        <a:xfrm>
          <a:off x="5534657" y="13991103"/>
          <a:ext cx="295274"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9</xdr:col>
      <xdr:colOff>314957</xdr:colOff>
      <xdr:row>20</xdr:row>
      <xdr:rowOff>2265828</xdr:rowOff>
    </xdr:from>
    <xdr:to>
      <xdr:col>9</xdr:col>
      <xdr:colOff>610231</xdr:colOff>
      <xdr:row>20</xdr:row>
      <xdr:rowOff>2539428</xdr:rowOff>
    </xdr:to>
    <xdr:sp macro="" textlink="">
      <xdr:nvSpPr>
        <xdr:cNvPr id="64" name="CuadroTexto 63">
          <a:extLst>
            <a:ext uri="{FF2B5EF4-FFF2-40B4-BE49-F238E27FC236}">
              <a16:creationId xmlns:a16="http://schemas.microsoft.com/office/drawing/2014/main" id="{800C5633-94C2-46A2-8556-083D70F06125}"/>
            </a:ext>
          </a:extLst>
        </xdr:cNvPr>
        <xdr:cNvSpPr txBox="1"/>
      </xdr:nvSpPr>
      <xdr:spPr>
        <a:xfrm>
          <a:off x="5534657" y="14295903"/>
          <a:ext cx="295274"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9</xdr:col>
      <xdr:colOff>324482</xdr:colOff>
      <xdr:row>20</xdr:row>
      <xdr:rowOff>2580153</xdr:rowOff>
    </xdr:from>
    <xdr:to>
      <xdr:col>9</xdr:col>
      <xdr:colOff>619756</xdr:colOff>
      <xdr:row>20</xdr:row>
      <xdr:rowOff>2853753</xdr:rowOff>
    </xdr:to>
    <xdr:sp macro="" textlink="">
      <xdr:nvSpPr>
        <xdr:cNvPr id="65" name="CuadroTexto 64">
          <a:extLst>
            <a:ext uri="{FF2B5EF4-FFF2-40B4-BE49-F238E27FC236}">
              <a16:creationId xmlns:a16="http://schemas.microsoft.com/office/drawing/2014/main" id="{0D417737-4722-485A-BE43-1E63914DB813}"/>
            </a:ext>
          </a:extLst>
        </xdr:cNvPr>
        <xdr:cNvSpPr txBox="1"/>
      </xdr:nvSpPr>
      <xdr:spPr>
        <a:xfrm>
          <a:off x="5544182" y="14610228"/>
          <a:ext cx="295274"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9</xdr:col>
      <xdr:colOff>324482</xdr:colOff>
      <xdr:row>20</xdr:row>
      <xdr:rowOff>103653</xdr:rowOff>
    </xdr:from>
    <xdr:to>
      <xdr:col>9</xdr:col>
      <xdr:colOff>619756</xdr:colOff>
      <xdr:row>20</xdr:row>
      <xdr:rowOff>377253</xdr:rowOff>
    </xdr:to>
    <xdr:sp macro="" textlink="">
      <xdr:nvSpPr>
        <xdr:cNvPr id="66" name="CuadroTexto 65">
          <a:extLst>
            <a:ext uri="{FF2B5EF4-FFF2-40B4-BE49-F238E27FC236}">
              <a16:creationId xmlns:a16="http://schemas.microsoft.com/office/drawing/2014/main" id="{1B163006-0845-40E0-BAA7-1A647A51CB7E}"/>
            </a:ext>
          </a:extLst>
        </xdr:cNvPr>
        <xdr:cNvSpPr txBox="1"/>
      </xdr:nvSpPr>
      <xdr:spPr>
        <a:xfrm>
          <a:off x="5544182" y="12133728"/>
          <a:ext cx="295274"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9</xdr:col>
      <xdr:colOff>324482</xdr:colOff>
      <xdr:row>20</xdr:row>
      <xdr:rowOff>417978</xdr:rowOff>
    </xdr:from>
    <xdr:to>
      <xdr:col>9</xdr:col>
      <xdr:colOff>619756</xdr:colOff>
      <xdr:row>20</xdr:row>
      <xdr:rowOff>691578</xdr:rowOff>
    </xdr:to>
    <xdr:sp macro="" textlink="">
      <xdr:nvSpPr>
        <xdr:cNvPr id="67" name="CuadroTexto 66">
          <a:extLst>
            <a:ext uri="{FF2B5EF4-FFF2-40B4-BE49-F238E27FC236}">
              <a16:creationId xmlns:a16="http://schemas.microsoft.com/office/drawing/2014/main" id="{04406502-2C46-4AF0-BFFE-5E6DE225C046}"/>
            </a:ext>
          </a:extLst>
        </xdr:cNvPr>
        <xdr:cNvSpPr txBox="1"/>
      </xdr:nvSpPr>
      <xdr:spPr>
        <a:xfrm>
          <a:off x="5544182" y="12448053"/>
          <a:ext cx="295274"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9</xdr:col>
      <xdr:colOff>324482</xdr:colOff>
      <xdr:row>20</xdr:row>
      <xdr:rowOff>722778</xdr:rowOff>
    </xdr:from>
    <xdr:to>
      <xdr:col>9</xdr:col>
      <xdr:colOff>619756</xdr:colOff>
      <xdr:row>20</xdr:row>
      <xdr:rowOff>996378</xdr:rowOff>
    </xdr:to>
    <xdr:sp macro="" textlink="">
      <xdr:nvSpPr>
        <xdr:cNvPr id="68" name="CuadroTexto 67">
          <a:extLst>
            <a:ext uri="{FF2B5EF4-FFF2-40B4-BE49-F238E27FC236}">
              <a16:creationId xmlns:a16="http://schemas.microsoft.com/office/drawing/2014/main" id="{B3946304-E331-4FBC-8B7F-A4A95752D82D}"/>
            </a:ext>
          </a:extLst>
        </xdr:cNvPr>
        <xdr:cNvSpPr txBox="1"/>
      </xdr:nvSpPr>
      <xdr:spPr>
        <a:xfrm>
          <a:off x="5544182" y="12752853"/>
          <a:ext cx="295274"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rgbClr val="FF0000"/>
              </a:solidFill>
            </a:rPr>
            <a:t>x</a:t>
          </a:r>
        </a:p>
      </xdr:txBody>
    </xdr:sp>
    <xdr:clientData/>
  </xdr:twoCellAnchor>
  <xdr:twoCellAnchor>
    <xdr:from>
      <xdr:col>9</xdr:col>
      <xdr:colOff>324482</xdr:colOff>
      <xdr:row>20</xdr:row>
      <xdr:rowOff>1027578</xdr:rowOff>
    </xdr:from>
    <xdr:to>
      <xdr:col>9</xdr:col>
      <xdr:colOff>619756</xdr:colOff>
      <xdr:row>20</xdr:row>
      <xdr:rowOff>1301178</xdr:rowOff>
    </xdr:to>
    <xdr:sp macro="" textlink="">
      <xdr:nvSpPr>
        <xdr:cNvPr id="69" name="CuadroTexto 68">
          <a:extLst>
            <a:ext uri="{FF2B5EF4-FFF2-40B4-BE49-F238E27FC236}">
              <a16:creationId xmlns:a16="http://schemas.microsoft.com/office/drawing/2014/main" id="{03E740D8-C5ED-4FAD-9D23-8B0DB30C1B71}"/>
            </a:ext>
          </a:extLst>
        </xdr:cNvPr>
        <xdr:cNvSpPr txBox="1"/>
      </xdr:nvSpPr>
      <xdr:spPr>
        <a:xfrm>
          <a:off x="5544182" y="13057653"/>
          <a:ext cx="295274" cy="2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solidFill>
              <a:srgbClr val="FF0000"/>
            </a:solidFill>
          </a:endParaRPr>
        </a:p>
      </xdr:txBody>
    </xdr:sp>
    <xdr:clientData/>
  </xdr:twoCellAnchor>
  <xdr:twoCellAnchor>
    <xdr:from>
      <xdr:col>8</xdr:col>
      <xdr:colOff>560291</xdr:colOff>
      <xdr:row>23</xdr:row>
      <xdr:rowOff>235324</xdr:rowOff>
    </xdr:from>
    <xdr:to>
      <xdr:col>10</xdr:col>
      <xdr:colOff>616322</xdr:colOff>
      <xdr:row>23</xdr:row>
      <xdr:rowOff>862853</xdr:rowOff>
    </xdr:to>
    <xdr:sp macro="" textlink="">
      <xdr:nvSpPr>
        <xdr:cNvPr id="70" name="CuadroTexto 69">
          <a:extLst>
            <a:ext uri="{FF2B5EF4-FFF2-40B4-BE49-F238E27FC236}">
              <a16:creationId xmlns:a16="http://schemas.microsoft.com/office/drawing/2014/main" id="{38A11F53-4B32-4B25-ADCC-CB073779E144}"/>
            </a:ext>
          </a:extLst>
        </xdr:cNvPr>
        <xdr:cNvSpPr txBox="1"/>
      </xdr:nvSpPr>
      <xdr:spPr>
        <a:xfrm>
          <a:off x="5084666" y="16084924"/>
          <a:ext cx="1456206" cy="62752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No</a:t>
          </a:r>
          <a:r>
            <a:rPr lang="es-MX" sz="1100" baseline="0"/>
            <a:t> se eligió archivo</a:t>
          </a:r>
        </a:p>
        <a:p>
          <a:endParaRPr lang="es-MX" sz="1100" baseline="0"/>
        </a:p>
        <a:p>
          <a:pPr marL="0" marR="0" lvl="0" indent="0"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No</a:t>
          </a:r>
          <a:r>
            <a:rPr lang="es-MX" sz="1100" baseline="0">
              <a:solidFill>
                <a:schemeClr val="dk1"/>
              </a:solidFill>
              <a:effectLst/>
              <a:latin typeface="+mn-lt"/>
              <a:ea typeface="+mn-ea"/>
              <a:cs typeface="+mn-cs"/>
            </a:rPr>
            <a:t> se eligió archivo</a:t>
          </a:r>
          <a:endParaRPr lang="es-MX">
            <a:effectLst/>
          </a:endParaRPr>
        </a:p>
        <a:p>
          <a:endParaRPr lang="es-MX" sz="1100" baseline="0"/>
        </a:p>
      </xdr:txBody>
    </xdr:sp>
    <xdr:clientData/>
  </xdr:twoCellAnchor>
  <xdr:twoCellAnchor>
    <xdr:from>
      <xdr:col>8</xdr:col>
      <xdr:colOff>504266</xdr:colOff>
      <xdr:row>27</xdr:row>
      <xdr:rowOff>257734</xdr:rowOff>
    </xdr:from>
    <xdr:to>
      <xdr:col>10</xdr:col>
      <xdr:colOff>571500</xdr:colOff>
      <xdr:row>27</xdr:row>
      <xdr:rowOff>907675</xdr:rowOff>
    </xdr:to>
    <xdr:sp macro="" textlink="">
      <xdr:nvSpPr>
        <xdr:cNvPr id="71" name="CuadroTexto 70">
          <a:extLst>
            <a:ext uri="{FF2B5EF4-FFF2-40B4-BE49-F238E27FC236}">
              <a16:creationId xmlns:a16="http://schemas.microsoft.com/office/drawing/2014/main" id="{7F88FA1F-B9E3-42BF-A9E1-AFB8F84EBD49}"/>
            </a:ext>
          </a:extLst>
        </xdr:cNvPr>
        <xdr:cNvSpPr txBox="1"/>
      </xdr:nvSpPr>
      <xdr:spPr>
        <a:xfrm>
          <a:off x="5028641" y="18107584"/>
          <a:ext cx="1467409" cy="64994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dk1"/>
              </a:solidFill>
              <a:effectLst/>
              <a:latin typeface="+mn-lt"/>
              <a:ea typeface="+mn-ea"/>
              <a:cs typeface="+mn-cs"/>
            </a:rPr>
            <a:t>No</a:t>
          </a:r>
          <a:r>
            <a:rPr lang="es-MX" sz="1100" baseline="0">
              <a:solidFill>
                <a:schemeClr val="dk1"/>
              </a:solidFill>
              <a:effectLst/>
              <a:latin typeface="+mn-lt"/>
              <a:ea typeface="+mn-ea"/>
              <a:cs typeface="+mn-cs"/>
            </a:rPr>
            <a:t> se eligió archivo</a:t>
          </a:r>
        </a:p>
        <a:p>
          <a:endParaRPr lang="es-MX">
            <a:effectLst/>
          </a:endParaRPr>
        </a:p>
        <a:p>
          <a:pPr eaLnBrk="1" fontAlgn="auto" latinLnBrk="0" hangingPunct="1"/>
          <a:r>
            <a:rPr lang="es-MX" sz="1100">
              <a:solidFill>
                <a:schemeClr val="dk1"/>
              </a:solidFill>
              <a:effectLst/>
              <a:latin typeface="+mn-lt"/>
              <a:ea typeface="+mn-ea"/>
              <a:cs typeface="+mn-cs"/>
            </a:rPr>
            <a:t>No</a:t>
          </a:r>
          <a:r>
            <a:rPr lang="es-MX" sz="1100" baseline="0">
              <a:solidFill>
                <a:schemeClr val="dk1"/>
              </a:solidFill>
              <a:effectLst/>
              <a:latin typeface="+mn-lt"/>
              <a:ea typeface="+mn-ea"/>
              <a:cs typeface="+mn-cs"/>
            </a:rPr>
            <a:t> se eligió archivo</a:t>
          </a:r>
          <a:endParaRPr lang="es-MX">
            <a:effectLst/>
          </a:endParaRPr>
        </a:p>
        <a:p>
          <a:endParaRPr lang="es-MX" sz="1100"/>
        </a:p>
      </xdr:txBody>
    </xdr:sp>
    <xdr:clientData/>
  </xdr:twoCellAnchor>
  <xdr:twoCellAnchor editAs="oneCell">
    <xdr:from>
      <xdr:col>0</xdr:col>
      <xdr:colOff>24217</xdr:colOff>
      <xdr:row>0</xdr:row>
      <xdr:rowOff>88792</xdr:rowOff>
    </xdr:from>
    <xdr:to>
      <xdr:col>1</xdr:col>
      <xdr:colOff>508539</xdr:colOff>
      <xdr:row>0</xdr:row>
      <xdr:rowOff>560463</xdr:rowOff>
    </xdr:to>
    <xdr:pic>
      <xdr:nvPicPr>
        <xdr:cNvPr id="73" name="Imagen 72">
          <a:extLst>
            <a:ext uri="{FF2B5EF4-FFF2-40B4-BE49-F238E27FC236}">
              <a16:creationId xmlns:a16="http://schemas.microsoft.com/office/drawing/2014/main" id="{169CC6D0-FDF7-4CAC-A635-B8244CC84C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17" y="88792"/>
          <a:ext cx="1073580" cy="47167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47625</xdr:rowOff>
    </xdr:from>
    <xdr:to>
      <xdr:col>2</xdr:col>
      <xdr:colOff>102937</xdr:colOff>
      <xdr:row>0</xdr:row>
      <xdr:rowOff>519296</xdr:rowOff>
    </xdr:to>
    <xdr:pic>
      <xdr:nvPicPr>
        <xdr:cNvPr id="3" name="Imagen 2">
          <a:extLst>
            <a:ext uri="{FF2B5EF4-FFF2-40B4-BE49-F238E27FC236}">
              <a16:creationId xmlns:a16="http://schemas.microsoft.com/office/drawing/2014/main" id="{B8A4A731-541E-4BA4-A963-9129061E87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47625"/>
          <a:ext cx="1074487" cy="47167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68036</xdr:colOff>
      <xdr:row>0</xdr:row>
      <xdr:rowOff>178594</xdr:rowOff>
    </xdr:from>
    <xdr:to>
      <xdr:col>6</xdr:col>
      <xdr:colOff>223134</xdr:colOff>
      <xdr:row>3</xdr:row>
      <xdr:rowOff>139997</xdr:rowOff>
    </xdr:to>
    <xdr:pic>
      <xdr:nvPicPr>
        <xdr:cNvPr id="3" name="Imagen 2">
          <a:extLst>
            <a:ext uri="{FF2B5EF4-FFF2-40B4-BE49-F238E27FC236}">
              <a16:creationId xmlns:a16="http://schemas.microsoft.com/office/drawing/2014/main" id="{6F80C3BD-D908-4898-8F41-BCEFEBEBA6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737" y="178594"/>
          <a:ext cx="1073580" cy="47167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142875</xdr:colOff>
      <xdr:row>6</xdr:row>
      <xdr:rowOff>66675</xdr:rowOff>
    </xdr:from>
    <xdr:to>
      <xdr:col>6</xdr:col>
      <xdr:colOff>323850</xdr:colOff>
      <xdr:row>8</xdr:row>
      <xdr:rowOff>114300</xdr:rowOff>
    </xdr:to>
    <xdr:sp macro="" textlink="">
      <xdr:nvSpPr>
        <xdr:cNvPr id="3" name="Flecha: a la derecha 2">
          <a:extLst>
            <a:ext uri="{FF2B5EF4-FFF2-40B4-BE49-F238E27FC236}">
              <a16:creationId xmlns:a16="http://schemas.microsoft.com/office/drawing/2014/main" id="{2285B204-BC1A-4354-B235-F19ED932A8EF}"/>
            </a:ext>
          </a:extLst>
        </xdr:cNvPr>
        <xdr:cNvSpPr/>
      </xdr:nvSpPr>
      <xdr:spPr>
        <a:xfrm rot="16200000">
          <a:off x="4591050" y="1333500"/>
          <a:ext cx="428625" cy="180975"/>
        </a:xfrm>
        <a:prstGeom prst="rightArrow">
          <a:avLst/>
        </a:prstGeom>
        <a:solidFill>
          <a:schemeClr val="tx1">
            <a:lumMod val="50000"/>
            <a:lumOff val="50000"/>
          </a:schemeClr>
        </a:solid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133350</xdr:colOff>
      <xdr:row>12</xdr:row>
      <xdr:rowOff>0</xdr:rowOff>
    </xdr:from>
    <xdr:to>
      <xdr:col>6</xdr:col>
      <xdr:colOff>314325</xdr:colOff>
      <xdr:row>13</xdr:row>
      <xdr:rowOff>161925</xdr:rowOff>
    </xdr:to>
    <xdr:sp macro="" textlink="">
      <xdr:nvSpPr>
        <xdr:cNvPr id="4" name="Flecha: a la derecha 3">
          <a:extLst>
            <a:ext uri="{FF2B5EF4-FFF2-40B4-BE49-F238E27FC236}">
              <a16:creationId xmlns:a16="http://schemas.microsoft.com/office/drawing/2014/main" id="{07432B7A-0408-4B4F-B2BB-8C195DD9E369}"/>
            </a:ext>
          </a:extLst>
        </xdr:cNvPr>
        <xdr:cNvSpPr/>
      </xdr:nvSpPr>
      <xdr:spPr>
        <a:xfrm rot="16200000">
          <a:off x="4581525" y="3000375"/>
          <a:ext cx="428625" cy="180975"/>
        </a:xfrm>
        <a:prstGeom prst="rightArrow">
          <a:avLst/>
        </a:prstGeom>
        <a:solidFill>
          <a:schemeClr val="tx1">
            <a:lumMod val="50000"/>
            <a:lumOff val="50000"/>
          </a:schemeClr>
        </a:solid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114300</xdr:colOff>
      <xdr:row>15</xdr:row>
      <xdr:rowOff>76200</xdr:rowOff>
    </xdr:from>
    <xdr:to>
      <xdr:col>6</xdr:col>
      <xdr:colOff>295275</xdr:colOff>
      <xdr:row>17</xdr:row>
      <xdr:rowOff>123825</xdr:rowOff>
    </xdr:to>
    <xdr:sp macro="" textlink="">
      <xdr:nvSpPr>
        <xdr:cNvPr id="5" name="Flecha: a la derecha 4">
          <a:extLst>
            <a:ext uri="{FF2B5EF4-FFF2-40B4-BE49-F238E27FC236}">
              <a16:creationId xmlns:a16="http://schemas.microsoft.com/office/drawing/2014/main" id="{89F68803-09A8-4FE6-8C06-6AD27F2A941A}"/>
            </a:ext>
          </a:extLst>
        </xdr:cNvPr>
        <xdr:cNvSpPr/>
      </xdr:nvSpPr>
      <xdr:spPr>
        <a:xfrm rot="16200000">
          <a:off x="4562475" y="3848100"/>
          <a:ext cx="428625" cy="180975"/>
        </a:xfrm>
        <a:prstGeom prst="rightArrow">
          <a:avLst/>
        </a:prstGeom>
        <a:solidFill>
          <a:schemeClr val="tx1">
            <a:lumMod val="50000"/>
            <a:lumOff val="50000"/>
          </a:schemeClr>
        </a:solid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0</xdr:col>
      <xdr:colOff>281862</xdr:colOff>
      <xdr:row>0</xdr:row>
      <xdr:rowOff>87475</xdr:rowOff>
    </xdr:from>
    <xdr:to>
      <xdr:col>2</xdr:col>
      <xdr:colOff>4496</xdr:colOff>
      <xdr:row>3</xdr:row>
      <xdr:rowOff>48597</xdr:rowOff>
    </xdr:to>
    <xdr:pic>
      <xdr:nvPicPr>
        <xdr:cNvPr id="6" name="Imagen 5">
          <a:extLst>
            <a:ext uri="{FF2B5EF4-FFF2-40B4-BE49-F238E27FC236}">
              <a16:creationId xmlns:a16="http://schemas.microsoft.com/office/drawing/2014/main" id="{E9F3DC12-0CC0-4F1C-A34C-365A1F384B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862" y="87475"/>
          <a:ext cx="1238858" cy="54428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142875</xdr:colOff>
      <xdr:row>6</xdr:row>
      <xdr:rowOff>66675</xdr:rowOff>
    </xdr:from>
    <xdr:to>
      <xdr:col>6</xdr:col>
      <xdr:colOff>323850</xdr:colOff>
      <xdr:row>8</xdr:row>
      <xdr:rowOff>114300</xdr:rowOff>
    </xdr:to>
    <xdr:sp macro="" textlink="">
      <xdr:nvSpPr>
        <xdr:cNvPr id="3" name="Flecha: a la derecha 2">
          <a:extLst>
            <a:ext uri="{FF2B5EF4-FFF2-40B4-BE49-F238E27FC236}">
              <a16:creationId xmlns:a16="http://schemas.microsoft.com/office/drawing/2014/main" id="{A8372A37-6D02-47AD-B034-1FB3022AE3D8}"/>
            </a:ext>
          </a:extLst>
        </xdr:cNvPr>
        <xdr:cNvSpPr/>
      </xdr:nvSpPr>
      <xdr:spPr>
        <a:xfrm rot="16200000">
          <a:off x="4591050" y="1333500"/>
          <a:ext cx="428625" cy="180975"/>
        </a:xfrm>
        <a:prstGeom prst="rightArrow">
          <a:avLst/>
        </a:prstGeom>
        <a:solidFill>
          <a:schemeClr val="tx1">
            <a:lumMod val="50000"/>
            <a:lumOff val="50000"/>
          </a:schemeClr>
        </a:solid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133350</xdr:colOff>
      <xdr:row>12</xdr:row>
      <xdr:rowOff>0</xdr:rowOff>
    </xdr:from>
    <xdr:to>
      <xdr:col>6</xdr:col>
      <xdr:colOff>314325</xdr:colOff>
      <xdr:row>13</xdr:row>
      <xdr:rowOff>161925</xdr:rowOff>
    </xdr:to>
    <xdr:sp macro="" textlink="">
      <xdr:nvSpPr>
        <xdr:cNvPr id="4" name="Flecha: a la derecha 3">
          <a:extLst>
            <a:ext uri="{FF2B5EF4-FFF2-40B4-BE49-F238E27FC236}">
              <a16:creationId xmlns:a16="http://schemas.microsoft.com/office/drawing/2014/main" id="{206B0A39-5DCF-42A7-BCE8-FAB9AB000291}"/>
            </a:ext>
          </a:extLst>
        </xdr:cNvPr>
        <xdr:cNvSpPr/>
      </xdr:nvSpPr>
      <xdr:spPr>
        <a:xfrm rot="16200000">
          <a:off x="4581525" y="3000375"/>
          <a:ext cx="428625" cy="180975"/>
        </a:xfrm>
        <a:prstGeom prst="rightArrow">
          <a:avLst/>
        </a:prstGeom>
        <a:solidFill>
          <a:schemeClr val="tx1">
            <a:lumMod val="50000"/>
            <a:lumOff val="50000"/>
          </a:schemeClr>
        </a:solid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6</xdr:col>
      <xdr:colOff>114300</xdr:colOff>
      <xdr:row>15</xdr:row>
      <xdr:rowOff>76200</xdr:rowOff>
    </xdr:from>
    <xdr:to>
      <xdr:col>6</xdr:col>
      <xdr:colOff>295275</xdr:colOff>
      <xdr:row>17</xdr:row>
      <xdr:rowOff>123825</xdr:rowOff>
    </xdr:to>
    <xdr:sp macro="" textlink="">
      <xdr:nvSpPr>
        <xdr:cNvPr id="5" name="Flecha: a la derecha 4">
          <a:extLst>
            <a:ext uri="{FF2B5EF4-FFF2-40B4-BE49-F238E27FC236}">
              <a16:creationId xmlns:a16="http://schemas.microsoft.com/office/drawing/2014/main" id="{3E878D34-39E0-42E4-9578-576201C16AB3}"/>
            </a:ext>
          </a:extLst>
        </xdr:cNvPr>
        <xdr:cNvSpPr/>
      </xdr:nvSpPr>
      <xdr:spPr>
        <a:xfrm rot="16200000">
          <a:off x="4562475" y="3848100"/>
          <a:ext cx="428625" cy="180975"/>
        </a:xfrm>
        <a:prstGeom prst="rightArrow">
          <a:avLst/>
        </a:prstGeom>
        <a:solidFill>
          <a:schemeClr val="tx1">
            <a:lumMod val="50000"/>
            <a:lumOff val="50000"/>
          </a:schemeClr>
        </a:solid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1</xdr:col>
      <xdr:colOff>184669</xdr:colOff>
      <xdr:row>0</xdr:row>
      <xdr:rowOff>106913</xdr:rowOff>
    </xdr:from>
    <xdr:to>
      <xdr:col>2</xdr:col>
      <xdr:colOff>665415</xdr:colOff>
      <xdr:row>3</xdr:row>
      <xdr:rowOff>68035</xdr:rowOff>
    </xdr:to>
    <xdr:pic>
      <xdr:nvPicPr>
        <xdr:cNvPr id="6" name="Imagen 5">
          <a:extLst>
            <a:ext uri="{FF2B5EF4-FFF2-40B4-BE49-F238E27FC236}">
              <a16:creationId xmlns:a16="http://schemas.microsoft.com/office/drawing/2014/main" id="{E10253DF-7232-428A-A1FF-0B2A0B3DD1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781" y="106913"/>
          <a:ext cx="1238858" cy="54428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465667</xdr:colOff>
      <xdr:row>0</xdr:row>
      <xdr:rowOff>84667</xdr:rowOff>
    </xdr:from>
    <xdr:to>
      <xdr:col>1</xdr:col>
      <xdr:colOff>285515</xdr:colOff>
      <xdr:row>4</xdr:row>
      <xdr:rowOff>10584</xdr:rowOff>
    </xdr:to>
    <xdr:pic>
      <xdr:nvPicPr>
        <xdr:cNvPr id="3" name="Imagen 2">
          <a:extLst>
            <a:ext uri="{FF2B5EF4-FFF2-40B4-BE49-F238E27FC236}">
              <a16:creationId xmlns:a16="http://schemas.microsoft.com/office/drawing/2014/main" id="{41756292-14A8-45F8-8BAD-FBBE5C7CB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667" y="84667"/>
          <a:ext cx="1132181" cy="497417"/>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53661</xdr:colOff>
      <xdr:row>0</xdr:row>
      <xdr:rowOff>100616</xdr:rowOff>
    </xdr:from>
    <xdr:to>
      <xdr:col>3</xdr:col>
      <xdr:colOff>167694</xdr:colOff>
      <xdr:row>1</xdr:row>
      <xdr:rowOff>140863</xdr:rowOff>
    </xdr:to>
    <xdr:pic>
      <xdr:nvPicPr>
        <xdr:cNvPr id="2" name="Imagen 1">
          <a:extLst>
            <a:ext uri="{FF2B5EF4-FFF2-40B4-BE49-F238E27FC236}">
              <a16:creationId xmlns:a16="http://schemas.microsoft.com/office/drawing/2014/main" id="{C2D10F8D-8247-46F5-933D-176F7809FB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61" y="100616"/>
          <a:ext cx="798223" cy="38234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CC21C-9502-4112-BB97-CFF6A1AC5A76}">
  <dimension ref="A1:E23"/>
  <sheetViews>
    <sheetView tabSelected="1" view="pageBreakPreview" zoomScale="112" zoomScaleNormal="100" zoomScaleSheetLayoutView="112" workbookViewId="0">
      <selection activeCell="E19" sqref="E19"/>
    </sheetView>
  </sheetViews>
  <sheetFormatPr baseColWidth="10" defaultColWidth="11.42578125" defaultRowHeight="15"/>
  <cols>
    <col min="1" max="1" width="23.5703125" style="5" customWidth="1"/>
    <col min="2" max="2" width="61.28515625" style="1" customWidth="1"/>
    <col min="3" max="3" width="28.140625" style="1" customWidth="1"/>
    <col min="4" max="4" width="35.85546875" style="1" customWidth="1"/>
    <col min="5" max="5" width="33" style="1" customWidth="1"/>
    <col min="6" max="16384" width="11.42578125" style="1"/>
  </cols>
  <sheetData>
    <row r="1" spans="1:5">
      <c r="A1" s="63" t="s">
        <v>7</v>
      </c>
      <c r="B1" s="63"/>
      <c r="C1" s="63"/>
      <c r="D1" s="63"/>
      <c r="E1" s="63"/>
    </row>
    <row r="2" spans="1:5">
      <c r="A2" s="63" t="s">
        <v>223</v>
      </c>
      <c r="B2" s="63"/>
      <c r="C2" s="63"/>
      <c r="D2" s="63"/>
      <c r="E2" s="63"/>
    </row>
    <row r="3" spans="1:5" ht="21">
      <c r="A3" s="64" t="s">
        <v>197</v>
      </c>
      <c r="B3" s="64"/>
      <c r="C3" s="64"/>
      <c r="D3" s="64"/>
      <c r="E3" s="64"/>
    </row>
    <row r="5" spans="1:5" ht="18.75">
      <c r="A5" s="41" t="s">
        <v>0</v>
      </c>
      <c r="B5" s="42" t="s">
        <v>3</v>
      </c>
      <c r="C5" s="42" t="s">
        <v>4</v>
      </c>
      <c r="D5" s="42" t="s">
        <v>5</v>
      </c>
      <c r="E5" s="42" t="s">
        <v>6</v>
      </c>
    </row>
    <row r="6" spans="1:5" ht="75.75" customHeight="1">
      <c r="A6" s="40" t="s">
        <v>1</v>
      </c>
      <c r="B6" s="31" t="s">
        <v>222</v>
      </c>
      <c r="C6" s="32" t="s">
        <v>80</v>
      </c>
      <c r="D6" s="32" t="s">
        <v>82</v>
      </c>
      <c r="E6" s="32" t="s">
        <v>81</v>
      </c>
    </row>
    <row r="7" spans="1:5" ht="84" customHeight="1">
      <c r="A7" s="40" t="s">
        <v>2</v>
      </c>
      <c r="B7" s="32" t="s">
        <v>21</v>
      </c>
      <c r="C7" s="33" t="s">
        <v>79</v>
      </c>
      <c r="D7" s="32" t="s">
        <v>82</v>
      </c>
      <c r="E7" s="32" t="s">
        <v>83</v>
      </c>
    </row>
    <row r="8" spans="1:5" ht="84" customHeight="1">
      <c r="A8" s="40" t="s">
        <v>198</v>
      </c>
      <c r="B8" s="32" t="s">
        <v>84</v>
      </c>
      <c r="C8" s="33" t="s">
        <v>85</v>
      </c>
      <c r="D8" s="6" t="s">
        <v>224</v>
      </c>
      <c r="E8" s="7" t="s">
        <v>26</v>
      </c>
    </row>
    <row r="9" spans="1:5" ht="51.75" customHeight="1">
      <c r="A9" s="40" t="s">
        <v>199</v>
      </c>
      <c r="B9" s="6" t="s">
        <v>25</v>
      </c>
      <c r="C9" s="6" t="s">
        <v>225</v>
      </c>
      <c r="D9" s="6" t="s">
        <v>226</v>
      </c>
      <c r="E9" s="7" t="s">
        <v>26</v>
      </c>
    </row>
    <row r="10" spans="1:5" ht="51.75" customHeight="1">
      <c r="A10" s="40" t="s">
        <v>199</v>
      </c>
      <c r="B10" s="6" t="s">
        <v>27</v>
      </c>
      <c r="C10" s="6" t="s">
        <v>227</v>
      </c>
      <c r="D10" s="6" t="s">
        <v>228</v>
      </c>
      <c r="E10" s="7" t="s">
        <v>26</v>
      </c>
    </row>
    <row r="11" spans="1:5" ht="78.75" customHeight="1">
      <c r="A11" s="40" t="s">
        <v>198</v>
      </c>
      <c r="B11" s="6" t="s">
        <v>204</v>
      </c>
      <c r="C11" s="6" t="s">
        <v>28</v>
      </c>
      <c r="D11" s="6" t="s">
        <v>29</v>
      </c>
      <c r="E11" s="7" t="s">
        <v>30</v>
      </c>
    </row>
    <row r="12" spans="1:5" ht="60.75" customHeight="1">
      <c r="A12" s="40" t="s">
        <v>199</v>
      </c>
      <c r="B12" s="6" t="s">
        <v>44</v>
      </c>
      <c r="C12" s="6" t="s">
        <v>28</v>
      </c>
      <c r="D12" s="6" t="s">
        <v>29</v>
      </c>
      <c r="E12" s="7" t="s">
        <v>31</v>
      </c>
    </row>
    <row r="13" spans="1:5" ht="85.5" customHeight="1">
      <c r="A13" s="40" t="s">
        <v>199</v>
      </c>
      <c r="B13" s="6" t="s">
        <v>205</v>
      </c>
      <c r="C13" s="6" t="s">
        <v>32</v>
      </c>
      <c r="D13" s="6" t="s">
        <v>33</v>
      </c>
      <c r="E13" s="6" t="s">
        <v>34</v>
      </c>
    </row>
    <row r="14" spans="1:5" ht="51.75" customHeight="1">
      <c r="A14" s="40" t="s">
        <v>200</v>
      </c>
      <c r="B14" s="6" t="s">
        <v>46</v>
      </c>
      <c r="C14" s="6" t="s">
        <v>35</v>
      </c>
      <c r="D14" s="6" t="s">
        <v>36</v>
      </c>
      <c r="E14" s="7" t="s">
        <v>229</v>
      </c>
    </row>
    <row r="15" spans="1:5" ht="79.5" customHeight="1">
      <c r="A15" s="40" t="s">
        <v>198</v>
      </c>
      <c r="B15" s="6" t="s">
        <v>37</v>
      </c>
      <c r="C15" s="6" t="s">
        <v>38</v>
      </c>
      <c r="D15" s="6" t="s">
        <v>39</v>
      </c>
      <c r="E15" s="6" t="s">
        <v>40</v>
      </c>
    </row>
    <row r="16" spans="1:5" ht="51.75" customHeight="1">
      <c r="A16" s="40" t="s">
        <v>200</v>
      </c>
      <c r="B16" s="6" t="s">
        <v>41</v>
      </c>
      <c r="C16" s="6" t="s">
        <v>42</v>
      </c>
      <c r="D16" s="6" t="s">
        <v>39</v>
      </c>
      <c r="E16" s="6" t="s">
        <v>43</v>
      </c>
    </row>
    <row r="17" spans="1:5" ht="51.75" customHeight="1">
      <c r="A17" s="40" t="s">
        <v>199</v>
      </c>
      <c r="B17" s="6" t="s">
        <v>50</v>
      </c>
      <c r="C17" s="6" t="s">
        <v>51</v>
      </c>
      <c r="D17" s="6" t="s">
        <v>39</v>
      </c>
      <c r="E17" s="6" t="s">
        <v>52</v>
      </c>
    </row>
    <row r="18" spans="1:5" ht="60">
      <c r="A18" s="43" t="s">
        <v>198</v>
      </c>
      <c r="B18" s="34" t="s">
        <v>230</v>
      </c>
      <c r="C18" s="34" t="s">
        <v>212</v>
      </c>
      <c r="D18" s="34" t="s">
        <v>207</v>
      </c>
      <c r="E18" s="34" t="s">
        <v>208</v>
      </c>
    </row>
    <row r="19" spans="1:5" ht="99.75" customHeight="1">
      <c r="A19" s="43" t="s">
        <v>199</v>
      </c>
      <c r="B19" s="34" t="s">
        <v>210</v>
      </c>
      <c r="C19" s="34" t="s">
        <v>212</v>
      </c>
      <c r="D19" s="34" t="s">
        <v>207</v>
      </c>
      <c r="E19" s="34" t="s">
        <v>208</v>
      </c>
    </row>
    <row r="20" spans="1:5">
      <c r="A20" s="44"/>
    </row>
    <row r="23" spans="1:5" ht="69" customHeight="1">
      <c r="A23" s="65"/>
      <c r="B23" s="65"/>
      <c r="C23" s="65"/>
      <c r="D23" s="65"/>
      <c r="E23" s="65"/>
    </row>
  </sheetData>
  <mergeCells count="4">
    <mergeCell ref="A2:E2"/>
    <mergeCell ref="A3:E3"/>
    <mergeCell ref="A1:E1"/>
    <mergeCell ref="A23:E23"/>
  </mergeCells>
  <pageMargins left="0.9055118110236221" right="0.70866141732283472" top="0.74803149606299213" bottom="0.74803149606299213" header="0.31496062992125984" footer="0.31496062992125984"/>
  <pageSetup scale="60" orientation="landscape" r:id="rId1"/>
  <rowBreaks count="1" manualBreakCount="1">
    <brk id="16"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F9A77-0EE3-4243-868D-FA0125AEBEFA}">
  <dimension ref="A1:N19"/>
  <sheetViews>
    <sheetView view="pageBreakPreview" topLeftCell="A10" zoomScale="80" zoomScaleNormal="80" zoomScaleSheetLayoutView="80" workbookViewId="0">
      <selection activeCell="M19" sqref="M19"/>
    </sheetView>
  </sheetViews>
  <sheetFormatPr baseColWidth="10" defaultRowHeight="15"/>
  <cols>
    <col min="1" max="1" width="19.140625" customWidth="1"/>
    <col min="2" max="2" width="28.7109375" customWidth="1"/>
    <col min="3" max="3" width="14.28515625" customWidth="1"/>
    <col min="4" max="4" width="44.28515625" customWidth="1"/>
    <col min="5" max="5" width="19.28515625" style="29" customWidth="1"/>
    <col min="6" max="6" width="58.5703125" style="30" customWidth="1"/>
    <col min="7" max="8" width="19.42578125" style="19" customWidth="1"/>
    <col min="9" max="9" width="18.28515625" style="19" customWidth="1"/>
    <col min="10" max="10" width="14.28515625" style="9" customWidth="1"/>
    <col min="11" max="11" width="14.7109375" style="10" customWidth="1"/>
    <col min="12" max="12" width="17.140625" customWidth="1"/>
    <col min="13" max="13" width="19.85546875" customWidth="1"/>
    <col min="14" max="14" width="16.140625" customWidth="1"/>
  </cols>
  <sheetData>
    <row r="1" spans="1:14" s="1" customFormat="1">
      <c r="A1" s="63" t="s">
        <v>7</v>
      </c>
      <c r="B1" s="63"/>
      <c r="C1" s="63"/>
      <c r="D1" s="63"/>
      <c r="E1" s="63"/>
      <c r="F1" s="63"/>
      <c r="G1" s="63"/>
      <c r="H1" s="63"/>
      <c r="I1" s="63"/>
      <c r="J1" s="63"/>
      <c r="K1" s="63"/>
      <c r="L1" s="63"/>
      <c r="M1" s="63"/>
      <c r="N1" s="63"/>
    </row>
    <row r="2" spans="1:14" s="1" customFormat="1">
      <c r="A2" s="63" t="s">
        <v>20</v>
      </c>
      <c r="B2" s="63"/>
      <c r="C2" s="63"/>
      <c r="D2" s="63"/>
      <c r="E2" s="63"/>
      <c r="F2" s="63"/>
      <c r="G2" s="63"/>
      <c r="H2" s="63"/>
      <c r="I2" s="63"/>
      <c r="J2" s="63"/>
      <c r="K2" s="63"/>
      <c r="L2" s="63"/>
      <c r="M2" s="63"/>
      <c r="N2" s="63"/>
    </row>
    <row r="3" spans="1:14" s="1" customFormat="1" ht="23.25">
      <c r="A3" s="66" t="s">
        <v>197</v>
      </c>
      <c r="B3" s="66"/>
      <c r="C3" s="66"/>
      <c r="D3" s="66"/>
      <c r="E3" s="66"/>
      <c r="F3" s="66"/>
      <c r="G3" s="66"/>
      <c r="H3" s="66"/>
      <c r="I3" s="66"/>
      <c r="J3" s="66"/>
      <c r="K3" s="66"/>
      <c r="L3" s="66"/>
      <c r="M3" s="66"/>
      <c r="N3" s="66"/>
    </row>
    <row r="4" spans="1:14" s="1" customFormat="1">
      <c r="E4" s="9"/>
      <c r="F4" s="5"/>
      <c r="G4" s="10"/>
      <c r="H4" s="10"/>
      <c r="I4" s="10"/>
      <c r="J4" s="9"/>
      <c r="K4" s="10"/>
    </row>
    <row r="5" spans="1:14" ht="56.25">
      <c r="A5" s="48" t="s">
        <v>0</v>
      </c>
      <c r="B5" s="48" t="s">
        <v>8</v>
      </c>
      <c r="C5" s="48" t="s">
        <v>9</v>
      </c>
      <c r="D5" s="48" t="s">
        <v>66</v>
      </c>
      <c r="E5" s="48" t="s">
        <v>10</v>
      </c>
      <c r="F5" s="48" t="s">
        <v>11</v>
      </c>
      <c r="G5" s="48" t="s">
        <v>12</v>
      </c>
      <c r="H5" s="48" t="s">
        <v>13</v>
      </c>
      <c r="I5" s="48" t="s">
        <v>14</v>
      </c>
      <c r="J5" s="48" t="s">
        <v>15</v>
      </c>
      <c r="K5" s="49" t="s">
        <v>16</v>
      </c>
      <c r="L5" s="49" t="s">
        <v>17</v>
      </c>
      <c r="M5" s="50" t="s">
        <v>18</v>
      </c>
      <c r="N5" s="51" t="s">
        <v>19</v>
      </c>
    </row>
    <row r="6" spans="1:14" ht="105" customHeight="1">
      <c r="A6" s="45" t="s">
        <v>1</v>
      </c>
      <c r="B6" s="2" t="str">
        <f>MATRIZ!B6</f>
        <v xml:space="preserve">Lograr el acceso  equitativo al agua potable a un precio accesible para todos. </v>
      </c>
      <c r="C6" s="3" t="s">
        <v>47</v>
      </c>
      <c r="D6" s="5" t="s">
        <v>80</v>
      </c>
      <c r="E6" s="13" t="s">
        <v>90</v>
      </c>
      <c r="F6" s="28" t="s">
        <v>89</v>
      </c>
      <c r="G6" s="15" t="s">
        <v>61</v>
      </c>
      <c r="H6" s="15" t="s">
        <v>86</v>
      </c>
      <c r="I6" s="15" t="s">
        <v>64</v>
      </c>
      <c r="J6" s="13" t="s">
        <v>221</v>
      </c>
      <c r="K6" s="13" t="s">
        <v>221</v>
      </c>
      <c r="L6" s="39">
        <v>90</v>
      </c>
      <c r="M6" s="58">
        <f>+L6/97.82</f>
        <v>0.92005724800654265</v>
      </c>
      <c r="N6" s="59"/>
    </row>
    <row r="7" spans="1:14" ht="119.25" customHeight="1">
      <c r="A7" s="45" t="s">
        <v>2</v>
      </c>
      <c r="B7" s="12" t="str">
        <f>MATRIZ!B7</f>
        <v>Mantener, mejorar y proyectar el servicio  de agua potable y alcantarillado  en las comunidades que administra CAPOSA</v>
      </c>
      <c r="C7" s="3" t="s">
        <v>47</v>
      </c>
      <c r="D7" s="14" t="s">
        <v>79</v>
      </c>
      <c r="E7" s="13" t="s">
        <v>88</v>
      </c>
      <c r="F7" s="28" t="s">
        <v>87</v>
      </c>
      <c r="G7" s="15" t="s">
        <v>61</v>
      </c>
      <c r="H7" s="15" t="s">
        <v>86</v>
      </c>
      <c r="I7" s="15" t="s">
        <v>64</v>
      </c>
      <c r="J7" s="13" t="s">
        <v>221</v>
      </c>
      <c r="K7" s="13" t="s">
        <v>221</v>
      </c>
      <c r="L7" s="39">
        <v>90</v>
      </c>
      <c r="M7" s="58">
        <f t="shared" ref="M7:M19" si="0">+L7/97.82</f>
        <v>0.92005724800654265</v>
      </c>
      <c r="N7" s="59"/>
    </row>
    <row r="8" spans="1:14" ht="87" customHeight="1">
      <c r="A8" s="46" t="s">
        <v>198</v>
      </c>
      <c r="B8" s="12" t="s">
        <v>85</v>
      </c>
      <c r="C8" s="13" t="s">
        <v>47</v>
      </c>
      <c r="D8" s="9" t="s">
        <v>231</v>
      </c>
      <c r="E8" s="8" t="s">
        <v>216</v>
      </c>
      <c r="F8" s="28" t="s">
        <v>239</v>
      </c>
      <c r="G8" s="13" t="s">
        <v>61</v>
      </c>
      <c r="H8" s="13" t="s">
        <v>86</v>
      </c>
      <c r="I8" s="13" t="s">
        <v>64</v>
      </c>
      <c r="J8" s="13" t="s">
        <v>236</v>
      </c>
      <c r="K8" s="13" t="s">
        <v>236</v>
      </c>
      <c r="L8" s="39">
        <v>591</v>
      </c>
      <c r="M8" s="58">
        <f t="shared" si="0"/>
        <v>6.04170926190963</v>
      </c>
      <c r="N8" s="60"/>
    </row>
    <row r="9" spans="1:14" ht="90.75" customHeight="1">
      <c r="A9" s="47" t="s">
        <v>192</v>
      </c>
      <c r="B9" s="2" t="s">
        <v>201</v>
      </c>
      <c r="C9" s="3" t="s">
        <v>47</v>
      </c>
      <c r="D9" s="7" t="s">
        <v>202</v>
      </c>
      <c r="E9" s="8" t="s">
        <v>215</v>
      </c>
      <c r="F9" s="4" t="s">
        <v>240</v>
      </c>
      <c r="G9" s="39" t="s">
        <v>61</v>
      </c>
      <c r="H9" s="39" t="s">
        <v>71</v>
      </c>
      <c r="I9" s="39" t="s">
        <v>64</v>
      </c>
      <c r="J9" s="13" t="s">
        <v>237</v>
      </c>
      <c r="K9" s="13" t="s">
        <v>237</v>
      </c>
      <c r="L9" s="39">
        <v>272</v>
      </c>
      <c r="M9" s="58">
        <f t="shared" si="0"/>
        <v>2.7806174606419956</v>
      </c>
      <c r="N9" s="62"/>
    </row>
    <row r="10" spans="1:14" ht="97.5" customHeight="1">
      <c r="A10" s="47" t="s">
        <v>190</v>
      </c>
      <c r="B10" s="2" t="s">
        <v>203</v>
      </c>
      <c r="C10" s="3" t="s">
        <v>47</v>
      </c>
      <c r="D10" s="7" t="s">
        <v>241</v>
      </c>
      <c r="E10" s="8" t="s">
        <v>243</v>
      </c>
      <c r="F10" s="4" t="s">
        <v>242</v>
      </c>
      <c r="G10" s="39" t="s">
        <v>61</v>
      </c>
      <c r="H10" s="39" t="s">
        <v>71</v>
      </c>
      <c r="I10" s="39" t="s">
        <v>64</v>
      </c>
      <c r="J10" s="13" t="s">
        <v>238</v>
      </c>
      <c r="K10" s="13" t="s">
        <v>238</v>
      </c>
      <c r="L10" s="39">
        <v>319</v>
      </c>
      <c r="M10" s="58">
        <f t="shared" si="0"/>
        <v>3.2610918012676349</v>
      </c>
      <c r="N10" s="62"/>
    </row>
    <row r="11" spans="1:14" ht="99.75" customHeight="1">
      <c r="A11" s="47" t="s">
        <v>188</v>
      </c>
      <c r="B11" s="2" t="s">
        <v>63</v>
      </c>
      <c r="C11" s="3" t="s">
        <v>47</v>
      </c>
      <c r="D11" s="7" t="s">
        <v>54</v>
      </c>
      <c r="E11" s="7" t="s">
        <v>68</v>
      </c>
      <c r="F11" s="4" t="s">
        <v>67</v>
      </c>
      <c r="G11" s="39" t="s">
        <v>61</v>
      </c>
      <c r="H11" s="39" t="s">
        <v>71</v>
      </c>
      <c r="I11" s="39" t="s">
        <v>65</v>
      </c>
      <c r="J11" s="37">
        <v>0.93</v>
      </c>
      <c r="K11" s="37">
        <v>1</v>
      </c>
      <c r="L11" s="39">
        <v>89</v>
      </c>
      <c r="M11" s="58">
        <f t="shared" si="0"/>
        <v>0.9098343896953589</v>
      </c>
      <c r="N11" s="61"/>
    </row>
    <row r="12" spans="1:14" ht="86.25" customHeight="1">
      <c r="A12" s="47" t="s">
        <v>189</v>
      </c>
      <c r="B12" s="2" t="s">
        <v>28</v>
      </c>
      <c r="C12" s="3" t="s">
        <v>47</v>
      </c>
      <c r="D12" s="7" t="s">
        <v>55</v>
      </c>
      <c r="E12" s="7" t="s">
        <v>68</v>
      </c>
      <c r="F12" s="4" t="s">
        <v>67</v>
      </c>
      <c r="G12" s="39" t="s">
        <v>61</v>
      </c>
      <c r="H12" s="39" t="s">
        <v>71</v>
      </c>
      <c r="I12" s="39" t="s">
        <v>65</v>
      </c>
      <c r="J12" s="37">
        <v>0.93</v>
      </c>
      <c r="K12" s="37">
        <v>1</v>
      </c>
      <c r="L12" s="39">
        <v>89</v>
      </c>
      <c r="M12" s="58">
        <f t="shared" si="0"/>
        <v>0.9098343896953589</v>
      </c>
      <c r="N12" s="61"/>
    </row>
    <row r="13" spans="1:14" ht="55.5" customHeight="1">
      <c r="A13" s="47" t="s">
        <v>190</v>
      </c>
      <c r="B13" s="2" t="s">
        <v>45</v>
      </c>
      <c r="C13" s="3" t="s">
        <v>48</v>
      </c>
      <c r="D13" s="7" t="s">
        <v>56</v>
      </c>
      <c r="E13" s="8" t="s">
        <v>70</v>
      </c>
      <c r="F13" s="4" t="s">
        <v>69</v>
      </c>
      <c r="G13" s="39" t="s">
        <v>62</v>
      </c>
      <c r="H13" s="39" t="s">
        <v>71</v>
      </c>
      <c r="I13" s="39" t="s">
        <v>65</v>
      </c>
      <c r="J13" s="13">
        <v>10</v>
      </c>
      <c r="K13" s="13">
        <v>2</v>
      </c>
      <c r="L13" s="39">
        <v>0</v>
      </c>
      <c r="M13" s="58">
        <f t="shared" si="0"/>
        <v>0</v>
      </c>
      <c r="N13" s="61"/>
    </row>
    <row r="14" spans="1:14" ht="58.5" customHeight="1">
      <c r="A14" s="47" t="s">
        <v>191</v>
      </c>
      <c r="B14" s="2" t="s">
        <v>35</v>
      </c>
      <c r="C14" s="3" t="s">
        <v>47</v>
      </c>
      <c r="D14" s="7" t="s">
        <v>57</v>
      </c>
      <c r="E14" s="7" t="s">
        <v>73</v>
      </c>
      <c r="F14" s="11" t="s">
        <v>72</v>
      </c>
      <c r="G14" s="39" t="s">
        <v>62</v>
      </c>
      <c r="H14" s="39" t="s">
        <v>71</v>
      </c>
      <c r="I14" s="39" t="s">
        <v>65</v>
      </c>
      <c r="J14" s="13">
        <v>13</v>
      </c>
      <c r="K14" s="13">
        <v>26</v>
      </c>
      <c r="L14" s="39">
        <v>2</v>
      </c>
      <c r="M14" s="58">
        <f t="shared" si="0"/>
        <v>2.0445716622367615E-2</v>
      </c>
      <c r="N14" s="61"/>
    </row>
    <row r="15" spans="1:14" ht="74.25" customHeight="1">
      <c r="A15" s="47" t="s">
        <v>23</v>
      </c>
      <c r="B15" s="2" t="s">
        <v>38</v>
      </c>
      <c r="C15" s="3" t="s">
        <v>49</v>
      </c>
      <c r="D15" s="7" t="s">
        <v>58</v>
      </c>
      <c r="E15" s="8" t="s">
        <v>74</v>
      </c>
      <c r="F15" s="4" t="s">
        <v>75</v>
      </c>
      <c r="G15" s="39" t="s">
        <v>62</v>
      </c>
      <c r="H15" s="39" t="s">
        <v>71</v>
      </c>
      <c r="I15" s="39" t="s">
        <v>64</v>
      </c>
      <c r="J15" s="13">
        <v>24</v>
      </c>
      <c r="K15" s="13">
        <v>18</v>
      </c>
      <c r="L15" s="39">
        <v>5</v>
      </c>
      <c r="M15" s="58">
        <f t="shared" si="0"/>
        <v>5.1114291555919039E-2</v>
      </c>
      <c r="N15" s="61"/>
    </row>
    <row r="16" spans="1:14" ht="83.25" customHeight="1">
      <c r="A16" s="47" t="s">
        <v>22</v>
      </c>
      <c r="B16" s="2" t="s">
        <v>42</v>
      </c>
      <c r="C16" s="3" t="s">
        <v>49</v>
      </c>
      <c r="D16" s="7" t="s">
        <v>59</v>
      </c>
      <c r="E16" s="7" t="s">
        <v>76</v>
      </c>
      <c r="F16" s="4" t="s">
        <v>77</v>
      </c>
      <c r="G16" s="39" t="s">
        <v>62</v>
      </c>
      <c r="H16" s="39" t="s">
        <v>71</v>
      </c>
      <c r="I16" s="39" t="s">
        <v>65</v>
      </c>
      <c r="J16" s="13">
        <v>13</v>
      </c>
      <c r="K16" s="13">
        <v>13</v>
      </c>
      <c r="L16" s="39">
        <f>+J16/K16</f>
        <v>1</v>
      </c>
      <c r="M16" s="58">
        <f t="shared" si="0"/>
        <v>1.0222858311183807E-2</v>
      </c>
      <c r="N16" s="61"/>
    </row>
    <row r="17" spans="1:14" ht="78" customHeight="1">
      <c r="A17" s="47" t="s">
        <v>24</v>
      </c>
      <c r="B17" s="2" t="s">
        <v>51</v>
      </c>
      <c r="C17" s="3" t="s">
        <v>49</v>
      </c>
      <c r="D17" s="7" t="s">
        <v>60</v>
      </c>
      <c r="E17" s="7" t="s">
        <v>78</v>
      </c>
      <c r="F17" s="4" t="s">
        <v>91</v>
      </c>
      <c r="G17" s="39" t="s">
        <v>62</v>
      </c>
      <c r="H17" s="39" t="s">
        <v>71</v>
      </c>
      <c r="I17" s="39" t="s">
        <v>64</v>
      </c>
      <c r="J17" s="13">
        <v>11</v>
      </c>
      <c r="K17" s="13">
        <v>5</v>
      </c>
      <c r="L17" s="39">
        <f>+J17/K17</f>
        <v>2.2000000000000002</v>
      </c>
      <c r="M17" s="58">
        <f t="shared" si="0"/>
        <v>2.2490288284604379E-2</v>
      </c>
      <c r="N17" s="61"/>
    </row>
    <row r="18" spans="1:14" ht="92.25" customHeight="1">
      <c r="A18" s="47" t="s">
        <v>211</v>
      </c>
      <c r="B18" s="2" t="s">
        <v>212</v>
      </c>
      <c r="C18" s="3" t="s">
        <v>47</v>
      </c>
      <c r="D18" s="7" t="s">
        <v>214</v>
      </c>
      <c r="E18" s="7" t="s">
        <v>232</v>
      </c>
      <c r="F18" s="4" t="s">
        <v>233</v>
      </c>
      <c r="G18" s="39" t="s">
        <v>61</v>
      </c>
      <c r="H18" s="39" t="s">
        <v>71</v>
      </c>
      <c r="I18" s="39" t="s">
        <v>65</v>
      </c>
      <c r="J18" s="38">
        <v>0.1111</v>
      </c>
      <c r="K18" s="38">
        <v>0.33329999999999999</v>
      </c>
      <c r="L18" s="39">
        <v>1</v>
      </c>
      <c r="M18" s="58">
        <f t="shared" si="0"/>
        <v>1.0222858311183807E-2</v>
      </c>
      <c r="N18" s="61"/>
    </row>
    <row r="19" spans="1:14" ht="92.25" customHeight="1">
      <c r="A19" s="47" t="s">
        <v>209</v>
      </c>
      <c r="B19" s="2" t="s">
        <v>213</v>
      </c>
      <c r="C19" s="3" t="s">
        <v>47</v>
      </c>
      <c r="D19" s="7" t="s">
        <v>214</v>
      </c>
      <c r="E19" s="7" t="s">
        <v>232</v>
      </c>
      <c r="F19" s="4" t="s">
        <v>234</v>
      </c>
      <c r="G19" s="39" t="s">
        <v>61</v>
      </c>
      <c r="H19" s="39" t="s">
        <v>71</v>
      </c>
      <c r="I19" s="39" t="s">
        <v>65</v>
      </c>
      <c r="J19" s="38">
        <v>0.1111</v>
      </c>
      <c r="K19" s="38">
        <v>0.33329999999999999</v>
      </c>
      <c r="L19" s="39">
        <v>0</v>
      </c>
      <c r="M19" s="58">
        <f t="shared" si="0"/>
        <v>0</v>
      </c>
      <c r="N19" s="61"/>
    </row>
  </sheetData>
  <mergeCells count="3">
    <mergeCell ref="A1:N1"/>
    <mergeCell ref="A2:N2"/>
    <mergeCell ref="A3:N3"/>
  </mergeCells>
  <conditionalFormatting sqref="M19">
    <cfRule type="iconSet" priority="1">
      <iconSet>
        <cfvo type="percent" val="0"/>
        <cfvo type="percent" val="0.99"/>
        <cfvo type="percent" val="1"/>
      </iconSet>
    </cfRule>
    <cfRule type="iconSet" priority="2">
      <iconSet>
        <cfvo type="percent" val="0"/>
        <cfvo type="percent" val="0.99"/>
        <cfvo type="percent" val="1"/>
      </iconSet>
    </cfRule>
  </conditionalFormatting>
  <pageMargins left="0.9055118110236221" right="0.70866141732283472" top="0.74803149606299213" bottom="0.74803149606299213" header="0.31496062992125984" footer="0.31496062992125984"/>
  <pageSetup paperSize="9" scale="3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FC1C9362-C437-4ED3-9AFE-3F8B2D9D4FD3}">
            <x14:iconSet custom="1">
              <x14:cfvo type="percent">
                <xm:f>0</xm:f>
              </x14:cfvo>
              <x14:cfvo type="percent">
                <xm:f>33</xm:f>
              </x14:cfvo>
              <x14:cfvo type="percent">
                <xm:f>67</xm:f>
              </x14:cfvo>
              <x14:cfIcon iconSet="3TrafficLights1" iconId="2"/>
              <x14:cfIcon iconSet="3TrafficLights1" iconId="1"/>
              <x14:cfIcon iconSet="3TrafficLights1" iconId="0"/>
            </x14:iconSet>
          </x14:cfRule>
          <xm:sqref>M6:M19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E50DB-79E6-4D46-A506-F88AA5B0ABEB}">
  <dimension ref="A1:K30"/>
  <sheetViews>
    <sheetView view="pageBreakPreview" zoomScale="118" zoomScaleNormal="136" zoomScaleSheetLayoutView="118" workbookViewId="0">
      <selection activeCell="A29" sqref="A29:K30"/>
    </sheetView>
  </sheetViews>
  <sheetFormatPr baseColWidth="10" defaultColWidth="3.42578125" defaultRowHeight="12.75"/>
  <cols>
    <col min="1" max="1" width="8.85546875" style="16" customWidth="1"/>
    <col min="2" max="2" width="7.85546875" style="16" customWidth="1"/>
    <col min="3" max="3" width="6.42578125" style="16" customWidth="1"/>
    <col min="4" max="4" width="11.42578125" style="16" customWidth="1"/>
    <col min="5" max="5" width="8.5703125" style="16" customWidth="1"/>
    <col min="6" max="6" width="10" style="16" customWidth="1"/>
    <col min="7" max="7" width="9.85546875" style="16" customWidth="1"/>
    <col min="8" max="8" width="4.85546875" style="16" customWidth="1"/>
    <col min="9" max="9" width="10.42578125" style="16" customWidth="1"/>
    <col min="10" max="10" width="10.5703125" style="16" customWidth="1"/>
    <col min="11" max="11" width="9.7109375" style="16" customWidth="1"/>
    <col min="12" max="16384" width="3.42578125" style="16"/>
  </cols>
  <sheetData>
    <row r="1" spans="1:11" ht="44.25" customHeight="1" thickBot="1">
      <c r="A1" s="70" t="s">
        <v>92</v>
      </c>
      <c r="B1" s="71"/>
      <c r="C1" s="71"/>
      <c r="D1" s="71"/>
      <c r="E1" s="71"/>
      <c r="F1" s="71"/>
      <c r="G1" s="71"/>
      <c r="H1" s="71"/>
      <c r="I1" s="71"/>
      <c r="J1" s="71"/>
      <c r="K1" s="72"/>
    </row>
    <row r="2" spans="1:11" ht="8.25" customHeight="1">
      <c r="A2" s="17"/>
      <c r="B2" s="17"/>
      <c r="C2" s="17"/>
      <c r="D2" s="17"/>
      <c r="E2" s="17"/>
      <c r="F2" s="17"/>
      <c r="G2" s="17"/>
      <c r="H2" s="17"/>
      <c r="I2" s="17"/>
      <c r="J2" s="17"/>
      <c r="K2" s="17"/>
    </row>
    <row r="3" spans="1:11" ht="8.25" customHeight="1" thickBot="1">
      <c r="A3" s="17"/>
      <c r="B3" s="17"/>
      <c r="C3" s="17"/>
      <c r="D3" s="17"/>
      <c r="E3" s="17"/>
      <c r="F3" s="17"/>
      <c r="G3" s="17"/>
      <c r="H3" s="17"/>
      <c r="I3" s="17"/>
      <c r="J3" s="17"/>
      <c r="K3" s="17"/>
    </row>
    <row r="4" spans="1:11">
      <c r="A4" s="73" t="s">
        <v>93</v>
      </c>
      <c r="B4" s="74"/>
      <c r="C4" s="74"/>
      <c r="D4" s="74"/>
      <c r="E4" s="74"/>
      <c r="F4" s="74"/>
      <c r="G4" s="74"/>
      <c r="H4" s="74"/>
      <c r="I4" s="74"/>
      <c r="J4" s="74"/>
      <c r="K4" s="75"/>
    </row>
    <row r="5" spans="1:11" ht="120" customHeight="1">
      <c r="A5" s="76" t="s">
        <v>235</v>
      </c>
      <c r="B5" s="77"/>
      <c r="C5" s="77"/>
      <c r="D5" s="77"/>
      <c r="E5" s="77"/>
      <c r="F5" s="77"/>
      <c r="G5" s="77"/>
      <c r="H5" s="77"/>
      <c r="I5" s="77"/>
      <c r="J5" s="77"/>
      <c r="K5" s="78"/>
    </row>
    <row r="6" spans="1:11" ht="18" customHeight="1">
      <c r="A6" s="79" t="s">
        <v>94</v>
      </c>
      <c r="B6" s="80"/>
      <c r="C6" s="80"/>
      <c r="D6" s="80"/>
      <c r="E6" s="80"/>
      <c r="F6" s="80"/>
      <c r="G6" s="80"/>
      <c r="H6" s="80"/>
      <c r="I6" s="80"/>
      <c r="J6" s="80"/>
      <c r="K6" s="81"/>
    </row>
    <row r="7" spans="1:11" ht="98.25" customHeight="1">
      <c r="A7" s="76" t="s">
        <v>160</v>
      </c>
      <c r="B7" s="77"/>
      <c r="C7" s="77"/>
      <c r="D7" s="77"/>
      <c r="E7" s="77"/>
      <c r="F7" s="77"/>
      <c r="G7" s="77"/>
      <c r="H7" s="77"/>
      <c r="I7" s="77"/>
      <c r="J7" s="77"/>
      <c r="K7" s="78"/>
    </row>
    <row r="8" spans="1:11" ht="12.75" customHeight="1">
      <c r="A8" s="67" t="s">
        <v>95</v>
      </c>
      <c r="B8" s="68"/>
      <c r="C8" s="68"/>
      <c r="D8" s="68"/>
      <c r="E8" s="68"/>
      <c r="F8" s="68"/>
      <c r="G8" s="68"/>
      <c r="H8" s="68"/>
      <c r="I8" s="68"/>
      <c r="J8" s="68"/>
      <c r="K8" s="69"/>
    </row>
    <row r="9" spans="1:11" ht="65.25" customHeight="1">
      <c r="A9" s="85" t="s">
        <v>148</v>
      </c>
      <c r="B9" s="86"/>
      <c r="C9" s="86"/>
      <c r="D9" s="86"/>
      <c r="E9" s="86"/>
      <c r="F9" s="86"/>
      <c r="G9" s="86"/>
      <c r="H9" s="86"/>
      <c r="I9" s="86"/>
      <c r="J9" s="86"/>
      <c r="K9" s="87"/>
    </row>
    <row r="10" spans="1:11">
      <c r="A10" s="79" t="s">
        <v>96</v>
      </c>
      <c r="B10" s="80"/>
      <c r="C10" s="80"/>
      <c r="D10" s="80"/>
      <c r="E10" s="80"/>
      <c r="F10" s="80"/>
      <c r="G10" s="80"/>
      <c r="H10" s="80"/>
      <c r="I10" s="80"/>
      <c r="J10" s="80"/>
      <c r="K10" s="81"/>
    </row>
    <row r="11" spans="1:11" ht="87" customHeight="1">
      <c r="A11" s="88" t="s">
        <v>196</v>
      </c>
      <c r="B11" s="77"/>
      <c r="C11" s="77"/>
      <c r="D11" s="77"/>
      <c r="E11" s="77"/>
      <c r="F11" s="77"/>
      <c r="G11" s="77"/>
      <c r="H11" s="77"/>
      <c r="I11" s="77"/>
      <c r="J11" s="77"/>
      <c r="K11" s="78"/>
    </row>
    <row r="12" spans="1:11" ht="15" customHeight="1">
      <c r="A12" s="52" t="s">
        <v>97</v>
      </c>
      <c r="B12" s="53"/>
      <c r="C12" s="53"/>
      <c r="D12" s="53"/>
      <c r="E12" s="89" t="s">
        <v>98</v>
      </c>
      <c r="F12" s="90"/>
      <c r="G12" s="91"/>
      <c r="H12" s="92" t="s">
        <v>99</v>
      </c>
      <c r="I12" s="93"/>
      <c r="J12" s="93"/>
      <c r="K12" s="94"/>
    </row>
    <row r="13" spans="1:11" ht="133.5" customHeight="1">
      <c r="A13" s="95" t="s">
        <v>195</v>
      </c>
      <c r="B13" s="96"/>
      <c r="C13" s="96"/>
      <c r="D13" s="97"/>
      <c r="E13" s="98" t="s">
        <v>149</v>
      </c>
      <c r="F13" s="96"/>
      <c r="G13" s="97"/>
      <c r="H13" s="98" t="s">
        <v>150</v>
      </c>
      <c r="I13" s="96"/>
      <c r="J13" s="96"/>
      <c r="K13" s="99"/>
    </row>
    <row r="14" spans="1:11" ht="98.25" customHeight="1">
      <c r="A14" s="76" t="s">
        <v>151</v>
      </c>
      <c r="B14" s="77"/>
      <c r="C14" s="77"/>
      <c r="D14" s="77"/>
      <c r="E14" s="77"/>
      <c r="F14" s="77"/>
      <c r="G14" s="77"/>
      <c r="H14" s="77"/>
      <c r="I14" s="77"/>
      <c r="J14" s="77"/>
      <c r="K14" s="78"/>
    </row>
    <row r="15" spans="1:11">
      <c r="A15" s="79" t="s">
        <v>100</v>
      </c>
      <c r="B15" s="80"/>
      <c r="C15" s="80"/>
      <c r="D15" s="80"/>
      <c r="E15" s="80"/>
      <c r="F15" s="80"/>
      <c r="G15" s="80"/>
      <c r="H15" s="80"/>
      <c r="I15" s="80"/>
      <c r="J15" s="80"/>
      <c r="K15" s="81"/>
    </row>
    <row r="16" spans="1:11" ht="96.75" customHeight="1">
      <c r="A16" s="76" t="s">
        <v>152</v>
      </c>
      <c r="B16" s="77"/>
      <c r="C16" s="77"/>
      <c r="D16" s="77"/>
      <c r="E16" s="77"/>
      <c r="F16" s="77"/>
      <c r="G16" s="77"/>
      <c r="H16" s="77"/>
      <c r="I16" s="77"/>
      <c r="J16" s="77"/>
      <c r="K16" s="78"/>
    </row>
    <row r="17" spans="1:11">
      <c r="A17" s="79" t="s">
        <v>101</v>
      </c>
      <c r="B17" s="80"/>
      <c r="C17" s="80"/>
      <c r="D17" s="80"/>
      <c r="E17" s="80"/>
      <c r="F17" s="80"/>
      <c r="G17" s="80"/>
      <c r="H17" s="80"/>
      <c r="I17" s="80"/>
      <c r="J17" s="80"/>
      <c r="K17" s="81"/>
    </row>
    <row r="18" spans="1:11" ht="129" customHeight="1">
      <c r="A18" s="76" t="s">
        <v>102</v>
      </c>
      <c r="B18" s="77"/>
      <c r="C18" s="77"/>
      <c r="D18" s="77"/>
      <c r="E18" s="77"/>
      <c r="F18" s="77"/>
      <c r="G18" s="77"/>
      <c r="H18" s="77"/>
      <c r="I18" s="77"/>
      <c r="J18" s="77"/>
      <c r="K18" s="78"/>
    </row>
    <row r="19" spans="1:11" ht="60" customHeight="1">
      <c r="A19" s="82"/>
      <c r="B19" s="83"/>
      <c r="C19" s="83"/>
      <c r="D19" s="83"/>
      <c r="E19" s="83"/>
      <c r="F19" s="83"/>
      <c r="G19" s="83"/>
      <c r="H19" s="83"/>
      <c r="I19" s="83"/>
      <c r="J19" s="83"/>
      <c r="K19" s="84"/>
    </row>
    <row r="20" spans="1:11" ht="48" customHeight="1">
      <c r="A20" s="108" t="s">
        <v>103</v>
      </c>
      <c r="B20" s="109"/>
      <c r="C20" s="109"/>
      <c r="D20" s="109"/>
      <c r="E20" s="109"/>
      <c r="F20" s="109"/>
      <c r="G20" s="109"/>
      <c r="H20" s="109"/>
      <c r="I20" s="109"/>
      <c r="J20" s="109"/>
      <c r="K20" s="110"/>
    </row>
    <row r="21" spans="1:11" ht="237.75" customHeight="1">
      <c r="A21" s="108"/>
      <c r="B21" s="109"/>
      <c r="C21" s="109"/>
      <c r="D21" s="109"/>
      <c r="E21" s="109"/>
      <c r="F21" s="109"/>
      <c r="G21" s="109"/>
      <c r="H21" s="109"/>
      <c r="I21" s="109"/>
      <c r="J21" s="109"/>
      <c r="K21" s="110"/>
    </row>
    <row r="22" spans="1:11">
      <c r="A22" s="111" t="s">
        <v>104</v>
      </c>
      <c r="B22" s="112"/>
      <c r="C22" s="112"/>
      <c r="D22" s="112"/>
      <c r="E22" s="112"/>
      <c r="F22" s="112"/>
      <c r="G22" s="112"/>
      <c r="H22" s="112"/>
      <c r="I22" s="112"/>
      <c r="J22" s="112"/>
      <c r="K22" s="113"/>
    </row>
    <row r="23" spans="1:11" ht="50.25" customHeight="1">
      <c r="A23" s="76" t="s">
        <v>105</v>
      </c>
      <c r="B23" s="77"/>
      <c r="C23" s="77"/>
      <c r="D23" s="77"/>
      <c r="E23" s="77"/>
      <c r="F23" s="77"/>
      <c r="G23" s="77"/>
      <c r="H23" s="77"/>
      <c r="I23" s="77"/>
      <c r="J23" s="77"/>
      <c r="K23" s="78"/>
    </row>
    <row r="24" spans="1:11" ht="75.75" customHeight="1">
      <c r="A24" s="114"/>
      <c r="B24" s="115"/>
      <c r="C24" s="115"/>
      <c r="D24" s="115"/>
      <c r="E24" s="115"/>
      <c r="F24" s="115"/>
      <c r="G24" s="115"/>
      <c r="H24" s="115"/>
      <c r="I24" s="115"/>
      <c r="J24" s="115"/>
      <c r="K24" s="116"/>
    </row>
    <row r="25" spans="1:11" ht="41.25" customHeight="1">
      <c r="A25" s="85" t="s">
        <v>106</v>
      </c>
      <c r="B25" s="86"/>
      <c r="C25" s="86"/>
      <c r="D25" s="86"/>
      <c r="E25" s="86"/>
      <c r="F25" s="86"/>
      <c r="G25" s="86"/>
      <c r="H25" s="86"/>
      <c r="I25" s="86"/>
      <c r="J25" s="86"/>
      <c r="K25" s="87"/>
    </row>
    <row r="26" spans="1:11">
      <c r="A26" s="79" t="s">
        <v>107</v>
      </c>
      <c r="B26" s="80"/>
      <c r="C26" s="80"/>
      <c r="D26" s="80"/>
      <c r="E26" s="80"/>
      <c r="F26" s="80"/>
      <c r="G26" s="80"/>
      <c r="H26" s="80"/>
      <c r="I26" s="80"/>
      <c r="J26" s="80"/>
      <c r="K26" s="81"/>
    </row>
    <row r="27" spans="1:11" ht="27.75" customHeight="1">
      <c r="A27" s="102" t="s">
        <v>108</v>
      </c>
      <c r="B27" s="103"/>
      <c r="C27" s="103"/>
      <c r="D27" s="103"/>
      <c r="E27" s="103"/>
      <c r="F27" s="103"/>
      <c r="G27" s="103"/>
      <c r="H27" s="103"/>
      <c r="I27" s="103"/>
      <c r="J27" s="103"/>
      <c r="K27" s="104"/>
    </row>
    <row r="28" spans="1:11" ht="78.75" customHeight="1" thickBot="1">
      <c r="A28" s="105"/>
      <c r="B28" s="106"/>
      <c r="C28" s="106"/>
      <c r="D28" s="106"/>
      <c r="E28" s="106"/>
      <c r="F28" s="106"/>
      <c r="G28" s="106"/>
      <c r="H28" s="106"/>
      <c r="I28" s="106"/>
      <c r="J28" s="106"/>
      <c r="K28" s="107"/>
    </row>
    <row r="29" spans="1:11">
      <c r="A29" s="100"/>
      <c r="B29" s="101"/>
      <c r="C29" s="101"/>
      <c r="D29" s="101"/>
      <c r="E29" s="101"/>
      <c r="F29" s="101"/>
      <c r="G29" s="101"/>
      <c r="H29" s="101"/>
      <c r="I29" s="101"/>
      <c r="J29" s="101"/>
      <c r="K29" s="101"/>
    </row>
    <row r="30" spans="1:11" ht="34.5" customHeight="1">
      <c r="A30" s="101"/>
      <c r="B30" s="101"/>
      <c r="C30" s="101"/>
      <c r="D30" s="101"/>
      <c r="E30" s="101"/>
      <c r="F30" s="101"/>
      <c r="G30" s="101"/>
      <c r="H30" s="101"/>
      <c r="I30" s="101"/>
      <c r="J30" s="101"/>
      <c r="K30" s="101"/>
    </row>
  </sheetData>
  <mergeCells count="30">
    <mergeCell ref="A29:K30"/>
    <mergeCell ref="A26:K26"/>
    <mergeCell ref="A27:K27"/>
    <mergeCell ref="A28:K28"/>
    <mergeCell ref="A20:K20"/>
    <mergeCell ref="A21:K21"/>
    <mergeCell ref="A22:K22"/>
    <mergeCell ref="A23:K23"/>
    <mergeCell ref="A24:K24"/>
    <mergeCell ref="A25:K25"/>
    <mergeCell ref="A19:K19"/>
    <mergeCell ref="A9:K9"/>
    <mergeCell ref="A10:K10"/>
    <mergeCell ref="A11:K11"/>
    <mergeCell ref="E12:G12"/>
    <mergeCell ref="H12:K12"/>
    <mergeCell ref="A13:D13"/>
    <mergeCell ref="E13:G13"/>
    <mergeCell ref="H13:K13"/>
    <mergeCell ref="A14:K14"/>
    <mergeCell ref="A15:K15"/>
    <mergeCell ref="A16:K16"/>
    <mergeCell ref="A17:K17"/>
    <mergeCell ref="A18:K18"/>
    <mergeCell ref="A8:K8"/>
    <mergeCell ref="A1:K1"/>
    <mergeCell ref="A4:K4"/>
    <mergeCell ref="A5:K5"/>
    <mergeCell ref="A6:K6"/>
    <mergeCell ref="A7:K7"/>
  </mergeCells>
  <pageMargins left="0.7" right="0.7" top="0.75" bottom="0.75" header="0.3" footer="0.3"/>
  <pageSetup paperSize="9" scale="76" orientation="portrait" r:id="rId1"/>
  <rowBreaks count="2" manualBreakCount="2">
    <brk id="18" max="10" man="1"/>
    <brk id="25"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553D7-9CB6-4756-AE02-7A19E5ECB593}">
  <dimension ref="A1:Y36"/>
  <sheetViews>
    <sheetView view="pageBreakPreview" zoomScaleNormal="100" zoomScaleSheetLayoutView="100" workbookViewId="0">
      <selection activeCell="A26" sqref="A26:K30"/>
    </sheetView>
  </sheetViews>
  <sheetFormatPr baseColWidth="10" defaultColWidth="3.42578125" defaultRowHeight="12.75"/>
  <cols>
    <col min="1" max="1" width="8.85546875" style="16" customWidth="1"/>
    <col min="2" max="2" width="7.85546875" style="16" customWidth="1"/>
    <col min="3" max="3" width="6.42578125" style="16" customWidth="1"/>
    <col min="4" max="4" width="11.42578125" style="16" customWidth="1"/>
    <col min="5" max="5" width="8.5703125" style="16" customWidth="1"/>
    <col min="6" max="6" width="10" style="16" customWidth="1"/>
    <col min="7" max="7" width="9.85546875" style="16" customWidth="1"/>
    <col min="8" max="8" width="4.85546875" style="16" customWidth="1"/>
    <col min="9" max="9" width="10.42578125" style="16" customWidth="1"/>
    <col min="10" max="10" width="10.5703125" style="16" customWidth="1"/>
    <col min="11" max="11" width="11.28515625" style="16" customWidth="1"/>
    <col min="12" max="16384" width="3.42578125" style="16"/>
  </cols>
  <sheetData>
    <row r="1" spans="1:25" ht="46.5" customHeight="1" thickBot="1">
      <c r="A1" s="70" t="s">
        <v>109</v>
      </c>
      <c r="B1" s="120"/>
      <c r="C1" s="120"/>
      <c r="D1" s="120"/>
      <c r="E1" s="120"/>
      <c r="F1" s="120"/>
      <c r="G1" s="120"/>
      <c r="H1" s="120"/>
      <c r="I1" s="120"/>
      <c r="J1" s="120"/>
      <c r="K1" s="121"/>
    </row>
    <row r="2" spans="1:25">
      <c r="A2" s="117" t="s">
        <v>110</v>
      </c>
      <c r="B2" s="118"/>
      <c r="C2" s="118"/>
      <c r="D2" s="118"/>
      <c r="E2" s="118"/>
      <c r="F2" s="118"/>
      <c r="G2" s="118"/>
      <c r="H2" s="118"/>
      <c r="I2" s="118"/>
      <c r="J2" s="118"/>
      <c r="K2" s="119"/>
    </row>
    <row r="3" spans="1:25" ht="14.25" customHeight="1">
      <c r="A3" s="122" t="s">
        <v>244</v>
      </c>
      <c r="B3" s="123"/>
      <c r="C3" s="123"/>
      <c r="D3" s="123"/>
      <c r="E3" s="123"/>
      <c r="F3" s="123"/>
      <c r="G3" s="123"/>
      <c r="H3" s="123"/>
      <c r="I3" s="123"/>
      <c r="J3" s="123"/>
      <c r="K3" s="124"/>
    </row>
    <row r="4" spans="1:25" ht="14.25" customHeight="1">
      <c r="A4" s="125"/>
      <c r="B4" s="123"/>
      <c r="C4" s="123"/>
      <c r="D4" s="123"/>
      <c r="E4" s="123"/>
      <c r="F4" s="123"/>
      <c r="G4" s="123"/>
      <c r="H4" s="123"/>
      <c r="I4" s="123"/>
      <c r="J4" s="123"/>
      <c r="K4" s="124"/>
    </row>
    <row r="5" spans="1:25" ht="14.25" customHeight="1">
      <c r="A5" s="125"/>
      <c r="B5" s="123"/>
      <c r="C5" s="123"/>
      <c r="D5" s="123"/>
      <c r="E5" s="123"/>
      <c r="F5" s="123"/>
      <c r="G5" s="123"/>
      <c r="H5" s="123"/>
      <c r="I5" s="123"/>
      <c r="J5" s="123"/>
      <c r="K5" s="124"/>
    </row>
    <row r="6" spans="1:25" ht="15" customHeight="1" thickBot="1">
      <c r="A6" s="126"/>
      <c r="B6" s="127"/>
      <c r="C6" s="127"/>
      <c r="D6" s="127"/>
      <c r="E6" s="127"/>
      <c r="F6" s="127"/>
      <c r="G6" s="127"/>
      <c r="H6" s="127"/>
      <c r="I6" s="127"/>
      <c r="J6" s="127"/>
      <c r="K6" s="128"/>
      <c r="Y6" s="18"/>
    </row>
    <row r="7" spans="1:25">
      <c r="A7" s="117" t="s">
        <v>111</v>
      </c>
      <c r="B7" s="118"/>
      <c r="C7" s="118"/>
      <c r="D7" s="118"/>
      <c r="E7" s="118"/>
      <c r="F7" s="118"/>
      <c r="G7" s="118"/>
      <c r="H7" s="118"/>
      <c r="I7" s="118"/>
      <c r="J7" s="118"/>
      <c r="K7" s="119"/>
    </row>
    <row r="8" spans="1:25" ht="14.25" customHeight="1">
      <c r="A8" s="122" t="s">
        <v>153</v>
      </c>
      <c r="B8" s="123"/>
      <c r="C8" s="123"/>
      <c r="D8" s="123"/>
      <c r="E8" s="123"/>
      <c r="F8" s="123"/>
      <c r="G8" s="123"/>
      <c r="H8" s="123"/>
      <c r="I8" s="123"/>
      <c r="J8" s="123"/>
      <c r="K8" s="124"/>
    </row>
    <row r="9" spans="1:25" ht="14.25" customHeight="1">
      <c r="A9" s="125"/>
      <c r="B9" s="123"/>
      <c r="C9" s="123"/>
      <c r="D9" s="123"/>
      <c r="E9" s="123"/>
      <c r="F9" s="123"/>
      <c r="G9" s="123"/>
      <c r="H9" s="123"/>
      <c r="I9" s="123"/>
      <c r="J9" s="123"/>
      <c r="K9" s="124"/>
    </row>
    <row r="10" spans="1:25" ht="14.25" customHeight="1">
      <c r="A10" s="125"/>
      <c r="B10" s="123"/>
      <c r="C10" s="123"/>
      <c r="D10" s="123"/>
      <c r="E10" s="123"/>
      <c r="F10" s="123"/>
      <c r="G10" s="123"/>
      <c r="H10" s="123"/>
      <c r="I10" s="123"/>
      <c r="J10" s="123"/>
      <c r="K10" s="124"/>
    </row>
    <row r="11" spans="1:25" ht="15" customHeight="1" thickBot="1">
      <c r="A11" s="126"/>
      <c r="B11" s="127"/>
      <c r="C11" s="127"/>
      <c r="D11" s="127"/>
      <c r="E11" s="127"/>
      <c r="F11" s="127"/>
      <c r="G11" s="127"/>
      <c r="H11" s="127"/>
      <c r="I11" s="127"/>
      <c r="J11" s="127"/>
      <c r="K11" s="128"/>
    </row>
    <row r="12" spans="1:25">
      <c r="A12" s="117" t="s">
        <v>112</v>
      </c>
      <c r="B12" s="118"/>
      <c r="C12" s="118"/>
      <c r="D12" s="118"/>
      <c r="E12" s="118"/>
      <c r="F12" s="118"/>
      <c r="G12" s="118"/>
      <c r="H12" s="118"/>
      <c r="I12" s="118"/>
      <c r="J12" s="118"/>
      <c r="K12" s="119"/>
    </row>
    <row r="13" spans="1:25" ht="14.25" customHeight="1">
      <c r="A13" s="122" t="s">
        <v>157</v>
      </c>
      <c r="B13" s="138"/>
      <c r="C13" s="138"/>
      <c r="D13" s="138"/>
      <c r="E13" s="138"/>
      <c r="F13" s="138"/>
      <c r="G13" s="138"/>
      <c r="H13" s="138"/>
      <c r="I13" s="138"/>
      <c r="J13" s="138"/>
      <c r="K13" s="139"/>
    </row>
    <row r="14" spans="1:25" ht="14.25" customHeight="1">
      <c r="A14" s="122"/>
      <c r="B14" s="138"/>
      <c r="C14" s="138"/>
      <c r="D14" s="138"/>
      <c r="E14" s="138"/>
      <c r="F14" s="138"/>
      <c r="G14" s="138"/>
      <c r="H14" s="138"/>
      <c r="I14" s="138"/>
      <c r="J14" s="138"/>
      <c r="K14" s="139"/>
    </row>
    <row r="15" spans="1:25" ht="14.25" customHeight="1">
      <c r="A15" s="122"/>
      <c r="B15" s="138"/>
      <c r="C15" s="138"/>
      <c r="D15" s="138"/>
      <c r="E15" s="138"/>
      <c r="F15" s="138"/>
      <c r="G15" s="138"/>
      <c r="H15" s="138"/>
      <c r="I15" s="138"/>
      <c r="J15" s="138"/>
      <c r="K15" s="139"/>
    </row>
    <row r="16" spans="1:25" ht="14.25" customHeight="1">
      <c r="A16" s="122"/>
      <c r="B16" s="138"/>
      <c r="C16" s="138"/>
      <c r="D16" s="138"/>
      <c r="E16" s="138"/>
      <c r="F16" s="138"/>
      <c r="G16" s="138"/>
      <c r="H16" s="138"/>
      <c r="I16" s="138"/>
      <c r="J16" s="138"/>
      <c r="K16" s="139"/>
    </row>
    <row r="17" spans="1:11" ht="15" customHeight="1" thickBot="1">
      <c r="A17" s="140"/>
      <c r="B17" s="141"/>
      <c r="C17" s="141"/>
      <c r="D17" s="141"/>
      <c r="E17" s="141"/>
      <c r="F17" s="141"/>
      <c r="G17" s="141"/>
      <c r="H17" s="141"/>
      <c r="I17" s="141"/>
      <c r="J17" s="141"/>
      <c r="K17" s="142"/>
    </row>
    <row r="18" spans="1:11">
      <c r="A18" s="117" t="s">
        <v>113</v>
      </c>
      <c r="B18" s="118"/>
      <c r="C18" s="118"/>
      <c r="D18" s="118"/>
      <c r="E18" s="118"/>
      <c r="F18" s="118"/>
      <c r="G18" s="118"/>
      <c r="H18" s="118"/>
      <c r="I18" s="118"/>
      <c r="J18" s="118"/>
      <c r="K18" s="119"/>
    </row>
    <row r="19" spans="1:11" ht="14.25" customHeight="1">
      <c r="A19" s="143" t="s">
        <v>244</v>
      </c>
      <c r="B19" s="144"/>
      <c r="C19" s="144"/>
      <c r="D19" s="145"/>
      <c r="E19" s="143" t="s">
        <v>217</v>
      </c>
      <c r="F19" s="144"/>
      <c r="G19" s="144"/>
      <c r="H19" s="145"/>
      <c r="I19" s="143" t="s">
        <v>155</v>
      </c>
      <c r="J19" s="144"/>
      <c r="K19" s="145"/>
    </row>
    <row r="20" spans="1:11" ht="14.25" customHeight="1">
      <c r="A20" s="146"/>
      <c r="B20" s="138"/>
      <c r="C20" s="138"/>
      <c r="D20" s="147"/>
      <c r="E20" s="146"/>
      <c r="F20" s="138"/>
      <c r="G20" s="138"/>
      <c r="H20" s="147"/>
      <c r="I20" s="146"/>
      <c r="J20" s="138"/>
      <c r="K20" s="147"/>
    </row>
    <row r="21" spans="1:11" ht="14.25" customHeight="1">
      <c r="A21" s="146"/>
      <c r="B21" s="138"/>
      <c r="C21" s="138"/>
      <c r="D21" s="147"/>
      <c r="E21" s="146"/>
      <c r="F21" s="138"/>
      <c r="G21" s="138"/>
      <c r="H21" s="147"/>
      <c r="I21" s="146"/>
      <c r="J21" s="138"/>
      <c r="K21" s="147"/>
    </row>
    <row r="22" spans="1:11" ht="14.25" customHeight="1">
      <c r="A22" s="146"/>
      <c r="B22" s="138"/>
      <c r="C22" s="138"/>
      <c r="D22" s="147"/>
      <c r="E22" s="146"/>
      <c r="F22" s="138"/>
      <c r="G22" s="138"/>
      <c r="H22" s="147"/>
      <c r="I22" s="146"/>
      <c r="J22" s="138"/>
      <c r="K22" s="147"/>
    </row>
    <row r="23" spans="1:11" ht="14.25" customHeight="1">
      <c r="A23" s="146"/>
      <c r="B23" s="138"/>
      <c r="C23" s="138"/>
      <c r="D23" s="147"/>
      <c r="E23" s="146"/>
      <c r="F23" s="138"/>
      <c r="G23" s="138"/>
      <c r="H23" s="147"/>
      <c r="I23" s="146"/>
      <c r="J23" s="138"/>
      <c r="K23" s="147"/>
    </row>
    <row r="24" spans="1:11" ht="14.25" customHeight="1" thickBot="1">
      <c r="A24" s="148"/>
      <c r="B24" s="141"/>
      <c r="C24" s="141"/>
      <c r="D24" s="149"/>
      <c r="E24" s="148"/>
      <c r="F24" s="141"/>
      <c r="G24" s="141"/>
      <c r="H24" s="149"/>
      <c r="I24" s="148"/>
      <c r="J24" s="141"/>
      <c r="K24" s="149"/>
    </row>
    <row r="25" spans="1:11">
      <c r="A25" s="117" t="s">
        <v>114</v>
      </c>
      <c r="B25" s="118"/>
      <c r="C25" s="118"/>
      <c r="D25" s="118"/>
      <c r="E25" s="118"/>
      <c r="F25" s="118"/>
      <c r="G25" s="118"/>
      <c r="H25" s="118"/>
      <c r="I25" s="118"/>
      <c r="J25" s="118"/>
      <c r="K25" s="119"/>
    </row>
    <row r="26" spans="1:11" ht="14.25" customHeight="1">
      <c r="A26" s="129" t="s">
        <v>156</v>
      </c>
      <c r="B26" s="130"/>
      <c r="C26" s="130"/>
      <c r="D26" s="130"/>
      <c r="E26" s="130"/>
      <c r="F26" s="130"/>
      <c r="G26" s="130"/>
      <c r="H26" s="130"/>
      <c r="I26" s="130"/>
      <c r="J26" s="130"/>
      <c r="K26" s="131"/>
    </row>
    <row r="27" spans="1:11" ht="14.25" customHeight="1">
      <c r="A27" s="129"/>
      <c r="B27" s="130"/>
      <c r="C27" s="130"/>
      <c r="D27" s="130"/>
      <c r="E27" s="130"/>
      <c r="F27" s="130"/>
      <c r="G27" s="130"/>
      <c r="H27" s="130"/>
      <c r="I27" s="130"/>
      <c r="J27" s="130"/>
      <c r="K27" s="131"/>
    </row>
    <row r="28" spans="1:11" ht="14.25" customHeight="1">
      <c r="A28" s="129"/>
      <c r="B28" s="130"/>
      <c r="C28" s="130"/>
      <c r="D28" s="130"/>
      <c r="E28" s="130"/>
      <c r="F28" s="130"/>
      <c r="G28" s="130"/>
      <c r="H28" s="130"/>
      <c r="I28" s="130"/>
      <c r="J28" s="130"/>
      <c r="K28" s="131"/>
    </row>
    <row r="29" spans="1:11" ht="14.25" customHeight="1">
      <c r="A29" s="132"/>
      <c r="B29" s="130"/>
      <c r="C29" s="130"/>
      <c r="D29" s="130"/>
      <c r="E29" s="130"/>
      <c r="F29" s="130"/>
      <c r="G29" s="130"/>
      <c r="H29" s="130"/>
      <c r="I29" s="130"/>
      <c r="J29" s="130"/>
      <c r="K29" s="131"/>
    </row>
    <row r="30" spans="1:11" ht="14.25" customHeight="1" thickBot="1">
      <c r="A30" s="133"/>
      <c r="B30" s="134"/>
      <c r="C30" s="134"/>
      <c r="D30" s="134"/>
      <c r="E30" s="134"/>
      <c r="F30" s="134"/>
      <c r="G30" s="134"/>
      <c r="H30" s="134"/>
      <c r="I30" s="134"/>
      <c r="J30" s="134"/>
      <c r="K30" s="135"/>
    </row>
    <row r="31" spans="1:11">
      <c r="A31" s="136" t="s">
        <v>115</v>
      </c>
      <c r="B31" s="137"/>
      <c r="C31" s="137"/>
      <c r="D31" s="137"/>
      <c r="E31" s="137"/>
      <c r="F31" s="137"/>
      <c r="G31" s="137"/>
      <c r="H31" s="137"/>
      <c r="I31" s="137"/>
      <c r="J31" s="137"/>
      <c r="K31" s="137"/>
    </row>
    <row r="32" spans="1:11">
      <c r="A32" s="137"/>
      <c r="B32" s="137"/>
      <c r="C32" s="137"/>
      <c r="D32" s="137"/>
      <c r="E32" s="137"/>
      <c r="F32" s="137"/>
      <c r="G32" s="137"/>
      <c r="H32" s="137"/>
      <c r="I32" s="137"/>
      <c r="J32" s="137"/>
      <c r="K32" s="137"/>
    </row>
    <row r="33" spans="1:11">
      <c r="A33" s="137"/>
      <c r="B33" s="137"/>
      <c r="C33" s="137"/>
      <c r="D33" s="137"/>
      <c r="E33" s="137"/>
      <c r="F33" s="137"/>
      <c r="G33" s="137"/>
      <c r="H33" s="137"/>
      <c r="I33" s="137"/>
      <c r="J33" s="137"/>
      <c r="K33" s="137"/>
    </row>
    <row r="34" spans="1:11">
      <c r="A34" s="137"/>
      <c r="B34" s="137"/>
      <c r="C34" s="137"/>
      <c r="D34" s="137"/>
      <c r="E34" s="137"/>
      <c r="F34" s="137"/>
      <c r="G34" s="137"/>
      <c r="H34" s="137"/>
      <c r="I34" s="137"/>
      <c r="J34" s="137"/>
      <c r="K34" s="137"/>
    </row>
    <row r="35" spans="1:11">
      <c r="A35" s="100"/>
      <c r="B35" s="101"/>
      <c r="C35" s="101"/>
      <c r="D35" s="101"/>
      <c r="E35" s="101"/>
      <c r="F35" s="101"/>
      <c r="G35" s="101"/>
      <c r="H35" s="101"/>
      <c r="I35" s="101"/>
      <c r="J35" s="101"/>
      <c r="K35" s="101"/>
    </row>
    <row r="36" spans="1:11" ht="27.75" customHeight="1">
      <c r="A36" s="101"/>
      <c r="B36" s="101"/>
      <c r="C36" s="101"/>
      <c r="D36" s="101"/>
      <c r="E36" s="101"/>
      <c r="F36" s="101"/>
      <c r="G36" s="101"/>
      <c r="H36" s="101"/>
      <c r="I36" s="101"/>
      <c r="J36" s="101"/>
      <c r="K36" s="101"/>
    </row>
  </sheetData>
  <mergeCells count="15">
    <mergeCell ref="A35:K36"/>
    <mergeCell ref="A26:K30"/>
    <mergeCell ref="A31:K34"/>
    <mergeCell ref="A13:K17"/>
    <mergeCell ref="A18:K18"/>
    <mergeCell ref="A19:D24"/>
    <mergeCell ref="E19:H24"/>
    <mergeCell ref="I19:K24"/>
    <mergeCell ref="A25:K25"/>
    <mergeCell ref="A12:K12"/>
    <mergeCell ref="A1:K1"/>
    <mergeCell ref="A2:K2"/>
    <mergeCell ref="A3:K6"/>
    <mergeCell ref="A7:K7"/>
    <mergeCell ref="A8:K11"/>
  </mergeCells>
  <pageMargins left="0.7" right="0.7" top="0.75" bottom="0.75" header="0.3" footer="0.3"/>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FDF5-A8A1-40F0-BCA1-B63EFF2618AE}">
  <dimension ref="B1:AJ12"/>
  <sheetViews>
    <sheetView view="pageBreakPreview" zoomScale="112" zoomScaleNormal="100" zoomScaleSheetLayoutView="112" workbookViewId="0">
      <selection activeCell="AC8" sqref="AC8:AJ8"/>
    </sheetView>
  </sheetViews>
  <sheetFormatPr baseColWidth="10" defaultColWidth="3.42578125" defaultRowHeight="12.75"/>
  <cols>
    <col min="1" max="1" width="3.42578125" style="16"/>
    <col min="2" max="2" width="2.28515625" style="16" customWidth="1"/>
    <col min="3" max="7" width="3.42578125" style="16"/>
    <col min="8" max="8" width="2.5703125" style="16" customWidth="1"/>
    <col min="9" max="9" width="10.28515625" style="16" customWidth="1"/>
    <col min="10" max="11" width="3.42578125" style="16"/>
    <col min="12" max="12" width="1.85546875" style="16" customWidth="1"/>
    <col min="13" max="35" width="3.42578125" style="16"/>
    <col min="36" max="36" width="2.7109375" style="16" customWidth="1"/>
    <col min="37" max="37" width="3.42578125" style="16"/>
    <col min="38" max="38" width="5.28515625" style="16" customWidth="1"/>
    <col min="39" max="39" width="0.7109375" style="16" customWidth="1"/>
    <col min="40" max="16384" width="3.42578125" style="16"/>
  </cols>
  <sheetData>
    <row r="1" spans="2:36" ht="15" customHeight="1">
      <c r="B1" s="150" t="s">
        <v>116</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row>
    <row r="2" spans="2:36">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row>
    <row r="3" spans="2:36">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row>
    <row r="4" spans="2:36">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row>
    <row r="6" spans="2:36" ht="30" customHeight="1">
      <c r="C6" s="151" t="s">
        <v>117</v>
      </c>
      <c r="D6" s="152"/>
      <c r="E6" s="152"/>
      <c r="F6" s="152"/>
      <c r="G6" s="152"/>
      <c r="H6" s="152"/>
      <c r="I6" s="153"/>
      <c r="J6" s="154" t="s">
        <v>157</v>
      </c>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row>
    <row r="7" spans="2:36" ht="15" customHeight="1">
      <c r="C7" s="151" t="s">
        <v>118</v>
      </c>
      <c r="D7" s="152"/>
      <c r="E7" s="152"/>
      <c r="F7" s="152"/>
      <c r="G7" s="152"/>
      <c r="H7" s="152"/>
      <c r="I7" s="153"/>
      <c r="J7" s="151" t="s">
        <v>119</v>
      </c>
      <c r="K7" s="152"/>
      <c r="L7" s="152"/>
      <c r="M7" s="152"/>
      <c r="N7" s="152"/>
      <c r="O7" s="152"/>
      <c r="P7" s="152"/>
      <c r="Q7" s="152"/>
      <c r="R7" s="152"/>
      <c r="S7" s="152"/>
      <c r="T7" s="153"/>
      <c r="U7" s="156" t="s">
        <v>120</v>
      </c>
      <c r="V7" s="156"/>
      <c r="W7" s="156"/>
      <c r="X7" s="156"/>
      <c r="Y7" s="156"/>
      <c r="Z7" s="156"/>
      <c r="AA7" s="156"/>
      <c r="AB7" s="156"/>
      <c r="AC7" s="156" t="s">
        <v>121</v>
      </c>
      <c r="AD7" s="156"/>
      <c r="AE7" s="156"/>
      <c r="AF7" s="156"/>
      <c r="AG7" s="156"/>
      <c r="AH7" s="156"/>
      <c r="AI7" s="156"/>
      <c r="AJ7" s="156"/>
    </row>
    <row r="8" spans="2:36" ht="131.25" customHeight="1">
      <c r="C8" s="159" t="s">
        <v>158</v>
      </c>
      <c r="D8" s="160"/>
      <c r="E8" s="160"/>
      <c r="F8" s="160"/>
      <c r="G8" s="160"/>
      <c r="H8" s="160"/>
      <c r="I8" s="161"/>
      <c r="J8" s="159" t="s">
        <v>161</v>
      </c>
      <c r="K8" s="160"/>
      <c r="L8" s="160"/>
      <c r="M8" s="160"/>
      <c r="N8" s="160"/>
      <c r="O8" s="160"/>
      <c r="P8" s="160"/>
      <c r="Q8" s="160"/>
      <c r="R8" s="160"/>
      <c r="S8" s="160"/>
      <c r="T8" s="161"/>
      <c r="U8" s="162" t="s">
        <v>162</v>
      </c>
      <c r="V8" s="162"/>
      <c r="W8" s="162"/>
      <c r="X8" s="162"/>
      <c r="Y8" s="162"/>
      <c r="Z8" s="162"/>
      <c r="AA8" s="162"/>
      <c r="AB8" s="162"/>
      <c r="AC8" s="162" t="s">
        <v>159</v>
      </c>
      <c r="AD8" s="162"/>
      <c r="AE8" s="162"/>
      <c r="AF8" s="162"/>
      <c r="AG8" s="162"/>
      <c r="AH8" s="162"/>
      <c r="AI8" s="162"/>
      <c r="AJ8" s="162"/>
    </row>
    <row r="10" spans="2:36">
      <c r="B10" s="157"/>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row>
    <row r="11" spans="2:36">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row>
    <row r="12" spans="2:36">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row>
  </sheetData>
  <mergeCells count="12">
    <mergeCell ref="B10:AJ12"/>
    <mergeCell ref="C8:I8"/>
    <mergeCell ref="J8:T8"/>
    <mergeCell ref="U8:AB8"/>
    <mergeCell ref="AC8:AJ8"/>
    <mergeCell ref="B1:AJ4"/>
    <mergeCell ref="C6:I6"/>
    <mergeCell ref="J6:AJ6"/>
    <mergeCell ref="C7:I7"/>
    <mergeCell ref="J7:T7"/>
    <mergeCell ref="U7:AB7"/>
    <mergeCell ref="AC7:AJ7"/>
  </mergeCells>
  <pageMargins left="0.7" right="0.7" top="0.75" bottom="0.75" header="0.3" footer="0.3"/>
  <pageSetup scale="8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5078-B214-443C-8EB5-C30D17F76334}">
  <dimension ref="A3:L28"/>
  <sheetViews>
    <sheetView view="pageBreakPreview" topLeftCell="A16" zoomScale="98" zoomScaleNormal="100" zoomScaleSheetLayoutView="98" workbookViewId="0">
      <selection activeCell="I18" sqref="I18"/>
    </sheetView>
  </sheetViews>
  <sheetFormatPr baseColWidth="10" defaultRowHeight="15"/>
  <sheetData>
    <row r="3" spans="2:12" ht="15" customHeight="1">
      <c r="B3" s="169" t="s">
        <v>218</v>
      </c>
      <c r="C3" s="169"/>
      <c r="D3" s="169"/>
      <c r="E3" s="169"/>
      <c r="F3" s="169"/>
      <c r="G3" s="169"/>
      <c r="H3" s="169"/>
      <c r="I3" s="169"/>
      <c r="J3" s="169"/>
      <c r="K3" s="169"/>
    </row>
    <row r="5" spans="2:12">
      <c r="B5" s="170" t="s">
        <v>156</v>
      </c>
      <c r="C5" s="171"/>
      <c r="D5" s="171"/>
      <c r="E5" s="171"/>
      <c r="F5" s="171"/>
      <c r="G5" s="171"/>
      <c r="H5" s="171"/>
      <c r="I5" s="171"/>
      <c r="J5" s="171"/>
      <c r="K5" s="172"/>
    </row>
    <row r="6" spans="2:12">
      <c r="B6" s="173"/>
      <c r="C6" s="174"/>
      <c r="D6" s="174"/>
      <c r="E6" s="174"/>
      <c r="F6" s="174"/>
      <c r="G6" s="174"/>
      <c r="H6" s="174"/>
      <c r="I6" s="174"/>
      <c r="J6" s="174"/>
      <c r="K6" s="175"/>
    </row>
    <row r="7" spans="2:12">
      <c r="B7" s="19"/>
      <c r="C7" s="19"/>
      <c r="D7" s="19"/>
      <c r="E7" s="19"/>
      <c r="F7" s="19"/>
      <c r="G7" s="19"/>
      <c r="H7" s="19"/>
      <c r="I7" s="19"/>
      <c r="J7" s="19"/>
      <c r="K7" s="19"/>
    </row>
    <row r="8" spans="2:12">
      <c r="B8" s="19"/>
      <c r="C8" s="19"/>
      <c r="D8" s="19"/>
      <c r="E8" s="19"/>
      <c r="F8" s="19"/>
      <c r="G8" s="19"/>
      <c r="H8" s="19"/>
      <c r="I8" s="19"/>
      <c r="J8" s="19"/>
      <c r="K8" s="19"/>
      <c r="L8" s="20" t="s">
        <v>122</v>
      </c>
    </row>
    <row r="10" spans="2:12">
      <c r="B10" s="176" t="s">
        <v>171</v>
      </c>
      <c r="C10" s="177"/>
      <c r="D10" s="178"/>
      <c r="F10" s="182" t="s">
        <v>172</v>
      </c>
      <c r="G10" s="183"/>
      <c r="H10" s="184"/>
      <c r="J10" s="182" t="s">
        <v>173</v>
      </c>
      <c r="K10" s="183"/>
      <c r="L10" s="184"/>
    </row>
    <row r="11" spans="2:12" ht="27" customHeight="1">
      <c r="B11" s="179"/>
      <c r="C11" s="180"/>
      <c r="D11" s="181"/>
      <c r="F11" s="185"/>
      <c r="G11" s="186"/>
      <c r="H11" s="187"/>
      <c r="J11" s="185"/>
      <c r="K11" s="186"/>
      <c r="L11" s="187"/>
    </row>
    <row r="15" spans="2:12" ht="42.75" customHeight="1">
      <c r="B15" s="163" t="s">
        <v>247</v>
      </c>
      <c r="C15" s="164"/>
      <c r="D15" s="164"/>
      <c r="E15" s="164"/>
      <c r="F15" s="164"/>
      <c r="G15" s="164"/>
      <c r="H15" s="164"/>
      <c r="I15" s="164"/>
      <c r="J15" s="164"/>
      <c r="K15" s="165"/>
    </row>
    <row r="17" spans="1:12">
      <c r="L17" s="20" t="s">
        <v>123</v>
      </c>
    </row>
    <row r="19" spans="1:12" s="10" customFormat="1" ht="78" customHeight="1">
      <c r="B19" s="166" t="s">
        <v>170</v>
      </c>
      <c r="C19" s="167"/>
      <c r="D19" s="168"/>
      <c r="F19" s="166" t="s">
        <v>180</v>
      </c>
      <c r="G19" s="167"/>
      <c r="H19" s="168"/>
      <c r="J19" s="166" t="s">
        <v>164</v>
      </c>
      <c r="K19" s="167"/>
      <c r="L19" s="168"/>
    </row>
    <row r="21" spans="1:12" s="1" customFormat="1" ht="82.5" customHeight="1">
      <c r="B21" s="166" t="s">
        <v>165</v>
      </c>
      <c r="C21" s="167"/>
      <c r="D21" s="168"/>
      <c r="F21" s="166" t="s">
        <v>169</v>
      </c>
      <c r="G21" s="167"/>
      <c r="H21" s="168"/>
      <c r="J21" s="166" t="s">
        <v>168</v>
      </c>
      <c r="K21" s="167"/>
      <c r="L21" s="168"/>
    </row>
    <row r="23" spans="1:12" s="1" customFormat="1" ht="67.5" customHeight="1">
      <c r="B23" s="166" t="s">
        <v>163</v>
      </c>
      <c r="C23" s="167"/>
      <c r="D23" s="168"/>
      <c r="F23" s="166" t="s">
        <v>167</v>
      </c>
      <c r="G23" s="167"/>
      <c r="H23" s="168"/>
      <c r="J23" s="166" t="s">
        <v>166</v>
      </c>
      <c r="K23" s="167"/>
      <c r="L23" s="168"/>
    </row>
    <row r="26" spans="1:12">
      <c r="A26" s="188"/>
      <c r="B26" s="188"/>
      <c r="C26" s="188"/>
      <c r="D26" s="188"/>
      <c r="E26" s="188"/>
      <c r="F26" s="188"/>
      <c r="G26" s="188"/>
      <c r="H26" s="188"/>
      <c r="I26" s="188"/>
      <c r="J26" s="188"/>
      <c r="K26" s="188"/>
      <c r="L26" s="188"/>
    </row>
    <row r="27" spans="1:12">
      <c r="A27" s="188"/>
      <c r="B27" s="188"/>
      <c r="C27" s="188"/>
      <c r="D27" s="188"/>
      <c r="E27" s="188"/>
      <c r="F27" s="188"/>
      <c r="G27" s="188"/>
      <c r="H27" s="188"/>
      <c r="I27" s="188"/>
      <c r="J27" s="188"/>
      <c r="K27" s="188"/>
      <c r="L27" s="188"/>
    </row>
    <row r="28" spans="1:12" ht="31.5" customHeight="1">
      <c r="A28" s="188"/>
      <c r="B28" s="188"/>
      <c r="C28" s="188"/>
      <c r="D28" s="188"/>
      <c r="E28" s="188"/>
      <c r="F28" s="188"/>
      <c r="G28" s="188"/>
      <c r="H28" s="188"/>
      <c r="I28" s="188"/>
      <c r="J28" s="188"/>
      <c r="K28" s="188"/>
      <c r="L28" s="188"/>
    </row>
  </sheetData>
  <mergeCells count="16">
    <mergeCell ref="A26:L28"/>
    <mergeCell ref="B19:D19"/>
    <mergeCell ref="F23:H23"/>
    <mergeCell ref="J23:L23"/>
    <mergeCell ref="B23:D23"/>
    <mergeCell ref="B3:K3"/>
    <mergeCell ref="B5:K6"/>
    <mergeCell ref="B10:D11"/>
    <mergeCell ref="F10:H11"/>
    <mergeCell ref="J10:L11"/>
    <mergeCell ref="B15:K15"/>
    <mergeCell ref="F19:H19"/>
    <mergeCell ref="J19:L19"/>
    <mergeCell ref="B21:D21"/>
    <mergeCell ref="F21:H21"/>
    <mergeCell ref="J21:L21"/>
  </mergeCells>
  <pageMargins left="0.70866141732283472" right="0.70866141732283472" top="0.74803149606299213" bottom="0.74803149606299213" header="0.31496062992125984" footer="0.31496062992125984"/>
  <pageSetup scale="65" orientation="portrait" r:id="rId1"/>
  <rowBreaks count="1" manualBreakCount="1">
    <brk id="54"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EEAA-FA0A-481D-AF27-245B19F52006}">
  <dimension ref="A3:N27"/>
  <sheetViews>
    <sheetView view="pageBreakPreview" zoomScale="98" zoomScaleNormal="100" zoomScaleSheetLayoutView="98" workbookViewId="0">
      <selection activeCell="N20" sqref="N20"/>
    </sheetView>
  </sheetViews>
  <sheetFormatPr baseColWidth="10" defaultRowHeight="15"/>
  <cols>
    <col min="13" max="13" width="13.85546875" customWidth="1"/>
  </cols>
  <sheetData>
    <row r="3" spans="2:13" ht="15" customHeight="1">
      <c r="B3" s="169" t="s">
        <v>219</v>
      </c>
      <c r="C3" s="169"/>
      <c r="D3" s="169"/>
      <c r="E3" s="169"/>
      <c r="F3" s="169"/>
      <c r="G3" s="169"/>
      <c r="H3" s="169"/>
      <c r="I3" s="169"/>
      <c r="J3" s="169"/>
      <c r="K3" s="169"/>
    </row>
    <row r="5" spans="2:13">
      <c r="B5" s="190" t="s">
        <v>174</v>
      </c>
      <c r="C5" s="191"/>
      <c r="D5" s="191"/>
      <c r="E5" s="191"/>
      <c r="F5" s="191"/>
      <c r="G5" s="191"/>
      <c r="H5" s="191"/>
      <c r="I5" s="191"/>
      <c r="J5" s="191"/>
      <c r="K5" s="192"/>
    </row>
    <row r="6" spans="2:13">
      <c r="B6" s="193"/>
      <c r="C6" s="194"/>
      <c r="D6" s="194"/>
      <c r="E6" s="194"/>
      <c r="F6" s="194"/>
      <c r="G6" s="194"/>
      <c r="H6" s="194"/>
      <c r="I6" s="194"/>
      <c r="J6" s="194"/>
      <c r="K6" s="195"/>
    </row>
    <row r="7" spans="2:13">
      <c r="B7" s="19"/>
      <c r="C7" s="19"/>
      <c r="D7" s="19"/>
      <c r="E7" s="19"/>
      <c r="F7" s="19"/>
      <c r="G7" s="19"/>
      <c r="H7" s="19"/>
      <c r="I7" s="19"/>
      <c r="J7" s="19"/>
      <c r="K7" s="19"/>
    </row>
    <row r="8" spans="2:13">
      <c r="B8" s="19"/>
      <c r="C8" s="19"/>
      <c r="D8" s="19"/>
      <c r="E8" s="19"/>
      <c r="F8" s="19"/>
      <c r="G8" s="19"/>
      <c r="H8" s="19"/>
      <c r="I8" s="19"/>
      <c r="J8" s="19"/>
      <c r="K8" s="19"/>
      <c r="L8" s="20" t="s">
        <v>124</v>
      </c>
    </row>
    <row r="10" spans="2:13">
      <c r="B10" s="176" t="s">
        <v>186</v>
      </c>
      <c r="C10" s="177"/>
      <c r="D10" s="178"/>
      <c r="F10" s="176" t="s">
        <v>185</v>
      </c>
      <c r="G10" s="196"/>
      <c r="H10" s="197"/>
      <c r="J10" s="176" t="s">
        <v>187</v>
      </c>
      <c r="K10" s="196"/>
      <c r="L10" s="197"/>
    </row>
    <row r="11" spans="2:13" ht="27" customHeight="1">
      <c r="B11" s="179"/>
      <c r="C11" s="180"/>
      <c r="D11" s="181"/>
      <c r="F11" s="198"/>
      <c r="G11" s="199"/>
      <c r="H11" s="200"/>
      <c r="J11" s="198"/>
      <c r="K11" s="199"/>
      <c r="L11" s="200"/>
    </row>
    <row r="15" spans="2:13" ht="30" customHeight="1">
      <c r="B15" s="201" t="s">
        <v>175</v>
      </c>
      <c r="C15" s="202"/>
      <c r="D15" s="202"/>
      <c r="E15" s="202"/>
      <c r="F15" s="202"/>
      <c r="G15" s="202"/>
      <c r="H15" s="202"/>
      <c r="I15" s="202"/>
      <c r="J15" s="202"/>
      <c r="K15" s="203"/>
      <c r="M15" s="21" t="s">
        <v>125</v>
      </c>
    </row>
    <row r="17" spans="1:14">
      <c r="L17" s="20" t="s">
        <v>126</v>
      </c>
    </row>
    <row r="19" spans="1:14" ht="86.25" customHeight="1">
      <c r="B19" s="166" t="s">
        <v>176</v>
      </c>
      <c r="C19" s="167"/>
      <c r="D19" s="168"/>
      <c r="F19" s="166" t="s">
        <v>181</v>
      </c>
      <c r="G19" s="167"/>
      <c r="H19" s="168"/>
      <c r="J19" s="204" t="s">
        <v>183</v>
      </c>
      <c r="K19" s="205"/>
      <c r="L19" s="206"/>
    </row>
    <row r="21" spans="1:14" ht="43.5" customHeight="1">
      <c r="B21" s="166" t="s">
        <v>177</v>
      </c>
      <c r="C21" s="167"/>
      <c r="D21" s="168"/>
      <c r="F21" s="166" t="s">
        <v>179</v>
      </c>
      <c r="G21" s="167"/>
      <c r="H21" s="168"/>
      <c r="J21" s="204" t="s">
        <v>182</v>
      </c>
      <c r="K21" s="205"/>
      <c r="L21" s="206"/>
    </row>
    <row r="23" spans="1:14" ht="62.25" customHeight="1">
      <c r="F23" s="166" t="s">
        <v>178</v>
      </c>
      <c r="G23" s="167"/>
      <c r="H23" s="168"/>
      <c r="J23" s="166" t="s">
        <v>184</v>
      </c>
      <c r="K23" s="167"/>
      <c r="L23" s="168"/>
    </row>
    <row r="25" spans="1:14">
      <c r="A25" s="189"/>
      <c r="B25" s="189"/>
      <c r="C25" s="189"/>
      <c r="D25" s="189"/>
      <c r="E25" s="189"/>
      <c r="F25" s="189"/>
      <c r="G25" s="189"/>
      <c r="H25" s="189"/>
      <c r="I25" s="189"/>
      <c r="J25" s="189"/>
      <c r="K25" s="189"/>
      <c r="L25" s="189"/>
      <c r="M25" s="189"/>
      <c r="N25" s="189"/>
    </row>
    <row r="26" spans="1:14">
      <c r="A26" s="189"/>
      <c r="B26" s="189"/>
      <c r="C26" s="189"/>
      <c r="D26" s="189"/>
      <c r="E26" s="189"/>
      <c r="F26" s="189"/>
      <c r="G26" s="189"/>
      <c r="H26" s="189"/>
      <c r="I26" s="189"/>
      <c r="J26" s="189"/>
      <c r="K26" s="189"/>
      <c r="L26" s="189"/>
      <c r="M26" s="189"/>
      <c r="N26" s="189"/>
    </row>
    <row r="27" spans="1:14">
      <c r="A27" s="189"/>
      <c r="B27" s="189"/>
      <c r="C27" s="189"/>
      <c r="D27" s="189"/>
      <c r="E27" s="189"/>
      <c r="F27" s="189"/>
      <c r="G27" s="189"/>
      <c r="H27" s="189"/>
      <c r="I27" s="189"/>
      <c r="J27" s="189"/>
      <c r="K27" s="189"/>
      <c r="L27" s="189"/>
      <c r="M27" s="189"/>
      <c r="N27" s="189"/>
    </row>
  </sheetData>
  <mergeCells count="15">
    <mergeCell ref="A25:N27"/>
    <mergeCell ref="B19:D19"/>
    <mergeCell ref="F23:H23"/>
    <mergeCell ref="J23:L23"/>
    <mergeCell ref="B3:K3"/>
    <mergeCell ref="B5:K6"/>
    <mergeCell ref="B10:D11"/>
    <mergeCell ref="F10:H11"/>
    <mergeCell ref="J10:L11"/>
    <mergeCell ref="B15:K15"/>
    <mergeCell ref="F19:H19"/>
    <mergeCell ref="J19:L19"/>
    <mergeCell ref="B21:D21"/>
    <mergeCell ref="F21:H21"/>
    <mergeCell ref="J21:L21"/>
  </mergeCells>
  <pageMargins left="0.70866141732283472" right="0.70866141732283472" top="0.74803149606299213" bottom="0.74803149606299213" header="0.31496062992125984" footer="0.31496062992125984"/>
  <pageSetup scale="56" orientation="portrait" r:id="rId1"/>
  <rowBreaks count="1" manualBreakCount="1">
    <brk id="53"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AD8B3-4A02-498C-A7DD-F200AD727D9A}">
  <dimension ref="A1:J16"/>
  <sheetViews>
    <sheetView view="pageBreakPreview" zoomScale="90" zoomScaleNormal="100" zoomScaleSheetLayoutView="90" workbookViewId="0">
      <selection activeCell="A6" sqref="A6"/>
    </sheetView>
  </sheetViews>
  <sheetFormatPr baseColWidth="10" defaultRowHeight="15"/>
  <cols>
    <col min="1" max="1" width="19.7109375" customWidth="1"/>
    <col min="2" max="2" width="15.28515625" customWidth="1"/>
    <col min="3" max="3" width="16.140625" customWidth="1"/>
    <col min="4" max="4" width="16" customWidth="1"/>
    <col min="5" max="5" width="18" customWidth="1"/>
    <col min="6" max="6" width="19.42578125" customWidth="1"/>
    <col min="7" max="7" width="16.7109375" customWidth="1"/>
    <col min="8" max="8" width="16.85546875" customWidth="1"/>
    <col min="9" max="9" width="15.28515625" customWidth="1"/>
  </cols>
  <sheetData>
    <row r="1" spans="1:10" ht="15" customHeight="1">
      <c r="A1" s="207" t="s">
        <v>220</v>
      </c>
      <c r="B1" s="207"/>
      <c r="C1" s="207"/>
      <c r="D1" s="207"/>
      <c r="E1" s="207"/>
      <c r="F1" s="207"/>
      <c r="G1" s="207"/>
      <c r="H1" s="207"/>
      <c r="I1" s="207"/>
      <c r="J1" s="22"/>
    </row>
    <row r="2" spans="1:10" ht="15" customHeight="1">
      <c r="A2" s="207"/>
      <c r="B2" s="207"/>
      <c r="C2" s="207"/>
      <c r="D2" s="207"/>
      <c r="E2" s="207"/>
      <c r="F2" s="207"/>
      <c r="G2" s="207"/>
      <c r="H2" s="207"/>
      <c r="I2" s="207"/>
      <c r="J2" s="22"/>
    </row>
    <row r="3" spans="1:10" ht="15" customHeight="1">
      <c r="A3" s="207"/>
      <c r="B3" s="207"/>
      <c r="C3" s="207"/>
      <c r="D3" s="207"/>
      <c r="E3" s="207"/>
      <c r="F3" s="207"/>
      <c r="G3" s="207"/>
      <c r="H3" s="207"/>
      <c r="I3" s="207"/>
      <c r="J3" s="22"/>
    </row>
    <row r="4" spans="1:10" hidden="1"/>
    <row r="5" spans="1:10" ht="90.75" customHeight="1">
      <c r="A5" s="57" t="s">
        <v>127</v>
      </c>
      <c r="B5" s="57" t="s">
        <v>128</v>
      </c>
      <c r="C5" s="57" t="s">
        <v>129</v>
      </c>
      <c r="D5" s="57" t="s">
        <v>130</v>
      </c>
      <c r="E5" s="57" t="s">
        <v>131</v>
      </c>
      <c r="F5" s="57" t="s">
        <v>132</v>
      </c>
      <c r="G5" s="57" t="s">
        <v>133</v>
      </c>
      <c r="H5" s="57" t="s">
        <v>134</v>
      </c>
      <c r="I5" s="57" t="s">
        <v>135</v>
      </c>
    </row>
    <row r="6" spans="1:10" ht="93.75" customHeight="1">
      <c r="A6" s="54" t="s">
        <v>84</v>
      </c>
      <c r="B6" s="27">
        <v>3</v>
      </c>
      <c r="C6" s="27">
        <v>3</v>
      </c>
      <c r="D6" s="27">
        <v>3</v>
      </c>
      <c r="E6" s="27">
        <v>3</v>
      </c>
      <c r="F6" s="27">
        <v>3</v>
      </c>
      <c r="G6" s="27">
        <v>3</v>
      </c>
      <c r="H6" s="27" t="s">
        <v>193</v>
      </c>
      <c r="I6" s="27">
        <v>18</v>
      </c>
    </row>
    <row r="7" spans="1:10" ht="99" customHeight="1">
      <c r="A7" s="54" t="s">
        <v>204</v>
      </c>
      <c r="B7" s="27">
        <v>3</v>
      </c>
      <c r="C7" s="27">
        <v>2</v>
      </c>
      <c r="D7" s="27">
        <v>3</v>
      </c>
      <c r="E7" s="27">
        <v>3</v>
      </c>
      <c r="F7" s="27">
        <v>3</v>
      </c>
      <c r="G7" s="27">
        <v>3</v>
      </c>
      <c r="H7" s="27" t="s">
        <v>193</v>
      </c>
      <c r="I7" s="27">
        <v>17</v>
      </c>
    </row>
    <row r="8" spans="1:10" ht="85.5" customHeight="1">
      <c r="A8" s="54" t="s">
        <v>37</v>
      </c>
      <c r="B8" s="27">
        <v>3</v>
      </c>
      <c r="C8" s="27">
        <v>3</v>
      </c>
      <c r="D8" s="27">
        <v>3</v>
      </c>
      <c r="E8" s="27">
        <v>3</v>
      </c>
      <c r="F8" s="27">
        <v>3</v>
      </c>
      <c r="G8" s="27">
        <v>3</v>
      </c>
      <c r="H8" s="27" t="s">
        <v>193</v>
      </c>
      <c r="I8" s="27">
        <v>18</v>
      </c>
    </row>
    <row r="9" spans="1:10" ht="85.5" customHeight="1">
      <c r="A9" s="55" t="s">
        <v>53</v>
      </c>
      <c r="B9" s="36">
        <v>3</v>
      </c>
      <c r="C9" s="36">
        <v>3</v>
      </c>
      <c r="D9" s="36">
        <v>1</v>
      </c>
      <c r="E9" s="36">
        <v>1</v>
      </c>
      <c r="F9" s="36">
        <v>3</v>
      </c>
      <c r="G9" s="36">
        <v>3</v>
      </c>
      <c r="H9" s="36" t="s">
        <v>193</v>
      </c>
      <c r="I9" s="36">
        <v>18</v>
      </c>
    </row>
    <row r="10" spans="1:10" ht="105" customHeight="1">
      <c r="A10" s="56" t="s">
        <v>206</v>
      </c>
      <c r="B10" s="35">
        <v>3</v>
      </c>
      <c r="C10" s="35">
        <v>2</v>
      </c>
      <c r="D10" s="35">
        <v>1</v>
      </c>
      <c r="E10" s="35">
        <v>2</v>
      </c>
      <c r="F10" s="35">
        <v>3</v>
      </c>
      <c r="G10" s="35">
        <v>3</v>
      </c>
      <c r="H10" s="35" t="s">
        <v>193</v>
      </c>
      <c r="I10" s="35">
        <v>14</v>
      </c>
    </row>
    <row r="11" spans="1:10">
      <c r="I11" s="26"/>
    </row>
    <row r="13" spans="1:10">
      <c r="A13" t="s">
        <v>136</v>
      </c>
    </row>
    <row r="15" spans="1:10">
      <c r="A15" s="208"/>
      <c r="B15" s="208"/>
      <c r="C15" s="208"/>
      <c r="D15" s="208"/>
      <c r="E15" s="208"/>
      <c r="F15" s="208"/>
      <c r="G15" s="208"/>
      <c r="H15" s="208"/>
      <c r="I15" s="208"/>
    </row>
    <row r="16" spans="1:10" ht="27.75" customHeight="1">
      <c r="A16" s="208"/>
      <c r="B16" s="208"/>
      <c r="C16" s="208"/>
      <c r="D16" s="208"/>
      <c r="E16" s="208"/>
      <c r="F16" s="208"/>
      <c r="G16" s="208"/>
      <c r="H16" s="208"/>
      <c r="I16" s="208"/>
    </row>
  </sheetData>
  <mergeCells count="2">
    <mergeCell ref="A1:I3"/>
    <mergeCell ref="A15:I16"/>
  </mergeCells>
  <pageMargins left="0.70866141732283472" right="0.70866141732283472" top="0.74803149606299213" bottom="0.74803149606299213" header="0.31496062992125984" footer="0.31496062992125984"/>
  <pageSetup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77646-92D1-425D-8998-93D6BAB20830}">
  <dimension ref="A1:AJ30"/>
  <sheetViews>
    <sheetView view="pageBreakPreview" zoomScale="142" zoomScaleNormal="100" zoomScaleSheetLayoutView="142" workbookViewId="0">
      <selection activeCell="H2" sqref="H2"/>
    </sheetView>
  </sheetViews>
  <sheetFormatPr baseColWidth="10" defaultColWidth="3.42578125" defaultRowHeight="15"/>
  <cols>
    <col min="1" max="16384" width="3.42578125" style="23"/>
  </cols>
  <sheetData>
    <row r="1" spans="1:36" ht="27" customHeight="1">
      <c r="A1" s="222" t="s">
        <v>137</v>
      </c>
      <c r="B1" s="223"/>
      <c r="C1" s="223"/>
      <c r="D1" s="223"/>
      <c r="E1" s="223"/>
      <c r="F1" s="223"/>
      <c r="G1" s="223"/>
      <c r="H1" s="223"/>
      <c r="I1" s="223"/>
      <c r="J1" s="223"/>
      <c r="K1" s="223"/>
      <c r="L1" s="223"/>
      <c r="M1" s="223"/>
      <c r="N1" s="223"/>
      <c r="O1" s="223"/>
      <c r="P1" s="223"/>
      <c r="Q1" s="223"/>
      <c r="R1" s="223"/>
      <c r="S1" s="223"/>
      <c r="T1" s="223"/>
      <c r="U1" s="223"/>
      <c r="V1" s="223"/>
      <c r="W1" s="223"/>
      <c r="X1" s="223"/>
      <c r="Y1" s="223"/>
      <c r="Z1" s="224"/>
    </row>
    <row r="2" spans="1:36" ht="16.149999999999999" customHeight="1">
      <c r="A2" s="24"/>
      <c r="B2" s="24"/>
      <c r="C2" s="24"/>
      <c r="D2" s="24"/>
      <c r="E2" s="24"/>
      <c r="F2" s="24"/>
      <c r="G2" s="24"/>
      <c r="H2" s="24"/>
      <c r="I2" s="24"/>
    </row>
    <row r="3" spans="1:36" ht="18" customHeight="1">
      <c r="A3" s="225" t="s">
        <v>138</v>
      </c>
      <c r="B3" s="212"/>
      <c r="C3" s="212"/>
      <c r="D3" s="212"/>
      <c r="E3" s="212"/>
      <c r="F3" s="212"/>
      <c r="G3" s="212"/>
      <c r="H3" s="212"/>
      <c r="I3" s="212"/>
      <c r="J3" s="212"/>
      <c r="K3" s="212"/>
      <c r="L3" s="212"/>
      <c r="M3" s="212"/>
      <c r="N3" s="225" t="s">
        <v>139</v>
      </c>
      <c r="O3" s="212"/>
      <c r="P3" s="212"/>
      <c r="Q3" s="212"/>
      <c r="R3" s="212"/>
      <c r="S3" s="212"/>
      <c r="T3" s="212"/>
      <c r="U3" s="212"/>
      <c r="V3" s="212"/>
      <c r="W3" s="212"/>
      <c r="X3" s="212"/>
      <c r="Y3" s="212"/>
      <c r="Z3" s="212"/>
    </row>
    <row r="4" spans="1:36" ht="18" customHeight="1">
      <c r="A4" s="212"/>
      <c r="B4" s="212"/>
      <c r="C4" s="212"/>
      <c r="D4" s="212"/>
      <c r="E4" s="212"/>
      <c r="F4" s="212"/>
      <c r="G4" s="212"/>
      <c r="H4" s="212"/>
      <c r="I4" s="212"/>
      <c r="J4" s="212"/>
      <c r="K4" s="212"/>
      <c r="L4" s="212"/>
      <c r="M4" s="212"/>
      <c r="N4" s="212"/>
      <c r="O4" s="212"/>
      <c r="P4" s="212"/>
      <c r="Q4" s="212"/>
      <c r="R4" s="212"/>
      <c r="S4" s="212"/>
      <c r="T4" s="212"/>
      <c r="U4" s="212"/>
      <c r="V4" s="212"/>
      <c r="W4" s="212"/>
      <c r="X4" s="212"/>
      <c r="Y4" s="212"/>
      <c r="Z4" s="212"/>
    </row>
    <row r="5" spans="1:36" ht="48.75" customHeight="1">
      <c r="A5" s="213" t="s">
        <v>245</v>
      </c>
      <c r="B5" s="214"/>
      <c r="C5" s="214"/>
      <c r="D5" s="214"/>
      <c r="E5" s="214"/>
      <c r="F5" s="214"/>
      <c r="G5" s="214"/>
      <c r="H5" s="214"/>
      <c r="I5" s="214"/>
      <c r="J5" s="214"/>
      <c r="K5" s="214"/>
      <c r="L5" s="214"/>
      <c r="M5" s="215"/>
      <c r="N5" s="213" t="s">
        <v>175</v>
      </c>
      <c r="O5" s="214"/>
      <c r="P5" s="214"/>
      <c r="Q5" s="214"/>
      <c r="R5" s="214"/>
      <c r="S5" s="214"/>
      <c r="T5" s="214"/>
      <c r="U5" s="214"/>
      <c r="V5" s="214"/>
      <c r="W5" s="214"/>
      <c r="X5" s="214"/>
      <c r="Y5" s="214"/>
      <c r="Z5" s="215"/>
    </row>
    <row r="6" spans="1:36" ht="15" customHeight="1">
      <c r="A6" s="212" t="s">
        <v>140</v>
      </c>
      <c r="B6" s="212"/>
      <c r="C6" s="212"/>
      <c r="D6" s="212"/>
      <c r="E6" s="212"/>
      <c r="F6" s="212"/>
      <c r="G6" s="212"/>
      <c r="H6" s="212"/>
      <c r="I6" s="212"/>
      <c r="J6" s="212"/>
      <c r="K6" s="212"/>
      <c r="L6" s="212"/>
      <c r="M6" s="212"/>
      <c r="N6" s="212" t="s">
        <v>141</v>
      </c>
      <c r="O6" s="212"/>
      <c r="P6" s="212"/>
      <c r="Q6" s="212"/>
      <c r="R6" s="212"/>
      <c r="S6" s="212"/>
      <c r="T6" s="212"/>
      <c r="U6" s="212"/>
      <c r="V6" s="212"/>
      <c r="W6" s="212"/>
      <c r="X6" s="212"/>
      <c r="Y6" s="212"/>
      <c r="Z6" s="212"/>
    </row>
    <row r="7" spans="1:36" ht="34.5" customHeight="1">
      <c r="A7" s="216" t="s">
        <v>171</v>
      </c>
      <c r="B7" s="217"/>
      <c r="C7" s="217"/>
      <c r="D7" s="217"/>
      <c r="E7" s="217"/>
      <c r="F7" s="217"/>
      <c r="G7" s="217"/>
      <c r="H7" s="217"/>
      <c r="I7" s="217"/>
      <c r="J7" s="217"/>
      <c r="K7" s="217"/>
      <c r="L7" s="217"/>
      <c r="M7" s="218"/>
      <c r="N7" s="216" t="s">
        <v>186</v>
      </c>
      <c r="O7" s="217"/>
      <c r="P7" s="217"/>
      <c r="Q7" s="217"/>
      <c r="R7" s="217"/>
      <c r="S7" s="217"/>
      <c r="T7" s="217"/>
      <c r="U7" s="217"/>
      <c r="V7" s="217"/>
      <c r="W7" s="217"/>
      <c r="X7" s="217"/>
      <c r="Y7" s="217"/>
      <c r="Z7" s="218"/>
    </row>
    <row r="8" spans="1:36" ht="30.75" customHeight="1">
      <c r="A8" s="219" t="s">
        <v>172</v>
      </c>
      <c r="B8" s="220"/>
      <c r="C8" s="220"/>
      <c r="D8" s="220"/>
      <c r="E8" s="220"/>
      <c r="F8" s="220"/>
      <c r="G8" s="220"/>
      <c r="H8" s="220"/>
      <c r="I8" s="220"/>
      <c r="J8" s="220"/>
      <c r="K8" s="220"/>
      <c r="L8" s="220"/>
      <c r="M8" s="221"/>
      <c r="N8" s="219" t="s">
        <v>185</v>
      </c>
      <c r="O8" s="220"/>
      <c r="P8" s="220"/>
      <c r="Q8" s="220"/>
      <c r="R8" s="220"/>
      <c r="S8" s="220"/>
      <c r="T8" s="220"/>
      <c r="U8" s="220"/>
      <c r="V8" s="220"/>
      <c r="W8" s="220"/>
      <c r="X8" s="220"/>
      <c r="Y8" s="220"/>
      <c r="Z8" s="221"/>
    </row>
    <row r="9" spans="1:36" ht="30" customHeight="1">
      <c r="A9" s="209" t="s">
        <v>173</v>
      </c>
      <c r="B9" s="210"/>
      <c r="C9" s="210"/>
      <c r="D9" s="210"/>
      <c r="E9" s="210"/>
      <c r="F9" s="210"/>
      <c r="G9" s="210"/>
      <c r="H9" s="210"/>
      <c r="I9" s="210"/>
      <c r="J9" s="210"/>
      <c r="K9" s="210"/>
      <c r="L9" s="210"/>
      <c r="M9" s="211"/>
      <c r="N9" s="209" t="s">
        <v>187</v>
      </c>
      <c r="O9" s="210"/>
      <c r="P9" s="210"/>
      <c r="Q9" s="210"/>
      <c r="R9" s="210"/>
      <c r="S9" s="210"/>
      <c r="T9" s="210"/>
      <c r="U9" s="210"/>
      <c r="V9" s="210"/>
      <c r="W9" s="210"/>
      <c r="X9" s="210"/>
      <c r="Y9" s="210"/>
      <c r="Z9" s="211"/>
    </row>
    <row r="10" spans="1:36" ht="15" customHeight="1">
      <c r="A10" s="212" t="s">
        <v>142</v>
      </c>
      <c r="B10" s="212"/>
      <c r="C10" s="212"/>
      <c r="D10" s="212"/>
      <c r="E10" s="212"/>
      <c r="F10" s="212"/>
      <c r="G10" s="212"/>
      <c r="H10" s="212"/>
      <c r="I10" s="212"/>
      <c r="J10" s="212"/>
      <c r="K10" s="212"/>
      <c r="L10" s="212"/>
      <c r="M10" s="212"/>
      <c r="N10" s="212" t="s">
        <v>143</v>
      </c>
      <c r="O10" s="212"/>
      <c r="P10" s="212"/>
      <c r="Q10" s="212"/>
      <c r="R10" s="212"/>
      <c r="S10" s="212"/>
      <c r="T10" s="212"/>
      <c r="U10" s="212"/>
      <c r="V10" s="212"/>
      <c r="W10" s="212"/>
      <c r="X10" s="212"/>
      <c r="Y10" s="212"/>
      <c r="Z10" s="212"/>
    </row>
    <row r="11" spans="1:36" ht="45" customHeight="1">
      <c r="A11" s="213" t="s">
        <v>246</v>
      </c>
      <c r="B11" s="214"/>
      <c r="C11" s="214"/>
      <c r="D11" s="214"/>
      <c r="E11" s="214"/>
      <c r="F11" s="214"/>
      <c r="G11" s="214"/>
      <c r="H11" s="214"/>
      <c r="I11" s="214"/>
      <c r="J11" s="214"/>
      <c r="K11" s="214"/>
      <c r="L11" s="214"/>
      <c r="M11" s="215"/>
      <c r="N11" s="209" t="s">
        <v>194</v>
      </c>
      <c r="O11" s="210"/>
      <c r="P11" s="210"/>
      <c r="Q11" s="210"/>
      <c r="R11" s="210"/>
      <c r="S11" s="210"/>
      <c r="T11" s="210"/>
      <c r="U11" s="210"/>
      <c r="V11" s="210"/>
      <c r="W11" s="210"/>
      <c r="X11" s="210"/>
      <c r="Y11" s="210"/>
      <c r="Z11" s="211"/>
    </row>
    <row r="12" spans="1:36" ht="15" customHeight="1">
      <c r="A12" s="212" t="s">
        <v>144</v>
      </c>
      <c r="B12" s="212"/>
      <c r="C12" s="212"/>
      <c r="D12" s="212"/>
      <c r="E12" s="212"/>
      <c r="F12" s="212"/>
      <c r="G12" s="212"/>
      <c r="H12" s="212"/>
      <c r="I12" s="212"/>
      <c r="J12" s="212"/>
      <c r="K12" s="212"/>
      <c r="L12" s="212"/>
      <c r="M12" s="212"/>
      <c r="N12" s="212" t="s">
        <v>145</v>
      </c>
      <c r="O12" s="212"/>
      <c r="P12" s="212"/>
      <c r="Q12" s="212"/>
      <c r="R12" s="212"/>
      <c r="S12" s="212"/>
      <c r="T12" s="212"/>
      <c r="U12" s="212"/>
      <c r="V12" s="212"/>
      <c r="W12" s="212"/>
      <c r="X12" s="212"/>
      <c r="Y12" s="212"/>
      <c r="Z12" s="212"/>
    </row>
    <row r="13" spans="1:36" ht="60.75" customHeight="1">
      <c r="A13" s="226" t="s">
        <v>154</v>
      </c>
      <c r="B13" s="226"/>
      <c r="C13" s="226"/>
      <c r="D13" s="226"/>
      <c r="E13" s="226"/>
      <c r="F13" s="226"/>
      <c r="G13" s="226"/>
      <c r="H13" s="226"/>
      <c r="I13" s="226"/>
      <c r="J13" s="226"/>
      <c r="K13" s="226"/>
      <c r="L13" s="226"/>
      <c r="M13" s="226"/>
      <c r="N13" s="226" t="s">
        <v>155</v>
      </c>
      <c r="O13" s="226"/>
      <c r="P13" s="226"/>
      <c r="Q13" s="226"/>
      <c r="R13" s="226"/>
      <c r="S13" s="226"/>
      <c r="T13" s="226"/>
      <c r="U13" s="226"/>
      <c r="V13" s="226"/>
      <c r="W13" s="226"/>
      <c r="X13" s="226"/>
      <c r="Y13" s="226"/>
      <c r="Z13" s="226"/>
    </row>
    <row r="14" spans="1:36" ht="15" customHeight="1">
      <c r="A14" s="212" t="s">
        <v>146</v>
      </c>
      <c r="B14" s="212"/>
      <c r="C14" s="212"/>
      <c r="D14" s="212"/>
      <c r="E14" s="212"/>
      <c r="F14" s="212"/>
      <c r="G14" s="212"/>
      <c r="H14" s="212"/>
      <c r="I14" s="212"/>
      <c r="J14" s="212"/>
      <c r="K14" s="212"/>
      <c r="L14" s="212"/>
      <c r="M14" s="212"/>
      <c r="N14" s="212" t="s">
        <v>147</v>
      </c>
      <c r="O14" s="212"/>
      <c r="P14" s="212"/>
      <c r="Q14" s="212"/>
      <c r="R14" s="212"/>
      <c r="S14" s="212"/>
      <c r="T14" s="212"/>
      <c r="U14" s="212"/>
      <c r="V14" s="212"/>
      <c r="W14" s="212"/>
      <c r="X14" s="212"/>
      <c r="Y14" s="212"/>
      <c r="Z14" s="212"/>
    </row>
    <row r="15" spans="1:36" ht="28.5" customHeight="1">
      <c r="A15" s="227" t="s">
        <v>176</v>
      </c>
      <c r="B15" s="228"/>
      <c r="C15" s="228"/>
      <c r="D15" s="228"/>
      <c r="E15" s="228"/>
      <c r="F15" s="228"/>
      <c r="G15" s="228"/>
      <c r="H15" s="228"/>
      <c r="I15" s="228"/>
      <c r="J15" s="228"/>
      <c r="K15" s="228"/>
      <c r="L15" s="228"/>
      <c r="M15" s="228"/>
      <c r="N15" s="227" t="s">
        <v>176</v>
      </c>
      <c r="O15" s="228"/>
      <c r="P15" s="228"/>
      <c r="Q15" s="228"/>
      <c r="R15" s="228"/>
      <c r="S15" s="228"/>
      <c r="T15" s="228"/>
      <c r="U15" s="228"/>
      <c r="V15" s="228"/>
      <c r="W15" s="228"/>
      <c r="X15" s="228"/>
      <c r="Y15" s="228"/>
      <c r="Z15" s="228"/>
      <c r="AJ15" s="25"/>
    </row>
    <row r="16" spans="1:36" ht="43.5" customHeight="1">
      <c r="A16" s="229" t="s">
        <v>180</v>
      </c>
      <c r="B16" s="230"/>
      <c r="C16" s="230"/>
      <c r="D16" s="230"/>
      <c r="E16" s="230"/>
      <c r="F16" s="230"/>
      <c r="G16" s="230"/>
      <c r="H16" s="230"/>
      <c r="I16" s="230"/>
      <c r="J16" s="230"/>
      <c r="K16" s="230"/>
      <c r="L16" s="230"/>
      <c r="M16" s="231"/>
      <c r="N16" s="227" t="s">
        <v>181</v>
      </c>
      <c r="O16" s="228"/>
      <c r="P16" s="228"/>
      <c r="Q16" s="228"/>
      <c r="R16" s="228"/>
      <c r="S16" s="228"/>
      <c r="T16" s="228"/>
      <c r="U16" s="228"/>
      <c r="V16" s="228"/>
      <c r="W16" s="228"/>
      <c r="X16" s="228"/>
      <c r="Y16" s="228"/>
      <c r="Z16" s="228"/>
    </row>
    <row r="17" spans="1:26" ht="36.75" customHeight="1">
      <c r="A17" s="229" t="s">
        <v>164</v>
      </c>
      <c r="B17" s="230"/>
      <c r="C17" s="230"/>
      <c r="D17" s="230"/>
      <c r="E17" s="230"/>
      <c r="F17" s="230"/>
      <c r="G17" s="230"/>
      <c r="H17" s="230"/>
      <c r="I17" s="230"/>
      <c r="J17" s="230"/>
      <c r="K17" s="230"/>
      <c r="L17" s="230"/>
      <c r="M17" s="231"/>
      <c r="N17" s="227" t="s">
        <v>183</v>
      </c>
      <c r="O17" s="228"/>
      <c r="P17" s="228"/>
      <c r="Q17" s="228"/>
      <c r="R17" s="228"/>
      <c r="S17" s="228"/>
      <c r="T17" s="228"/>
      <c r="U17" s="228"/>
      <c r="V17" s="228"/>
      <c r="W17" s="228"/>
      <c r="X17" s="228"/>
      <c r="Y17" s="228"/>
      <c r="Z17" s="228"/>
    </row>
    <row r="18" spans="1:26" ht="39.75" customHeight="1">
      <c r="A18" s="229" t="s">
        <v>165</v>
      </c>
      <c r="B18" s="230"/>
      <c r="C18" s="230"/>
      <c r="D18" s="230"/>
      <c r="E18" s="230"/>
      <c r="F18" s="230"/>
      <c r="G18" s="230"/>
      <c r="H18" s="230"/>
      <c r="I18" s="230"/>
      <c r="J18" s="230"/>
      <c r="K18" s="230"/>
      <c r="L18" s="230"/>
      <c r="M18" s="231"/>
      <c r="N18" s="227" t="s">
        <v>177</v>
      </c>
      <c r="O18" s="228"/>
      <c r="P18" s="228"/>
      <c r="Q18" s="228"/>
      <c r="R18" s="228"/>
      <c r="S18" s="228"/>
      <c r="T18" s="228"/>
      <c r="U18" s="228"/>
      <c r="V18" s="228"/>
      <c r="W18" s="228"/>
      <c r="X18" s="228"/>
      <c r="Y18" s="228"/>
      <c r="Z18" s="228"/>
    </row>
    <row r="19" spans="1:26" ht="38.25" customHeight="1">
      <c r="A19" s="229" t="s">
        <v>163</v>
      </c>
      <c r="B19" s="230"/>
      <c r="C19" s="230"/>
      <c r="D19" s="230"/>
      <c r="E19" s="230"/>
      <c r="F19" s="230"/>
      <c r="G19" s="230"/>
      <c r="H19" s="230"/>
      <c r="I19" s="230"/>
      <c r="J19" s="230"/>
      <c r="K19" s="230"/>
      <c r="L19" s="230"/>
      <c r="M19" s="231"/>
      <c r="N19" s="227" t="s">
        <v>179</v>
      </c>
      <c r="O19" s="228"/>
      <c r="P19" s="228"/>
      <c r="Q19" s="228"/>
      <c r="R19" s="228"/>
      <c r="S19" s="228"/>
      <c r="T19" s="228"/>
      <c r="U19" s="228"/>
      <c r="V19" s="228"/>
      <c r="W19" s="228"/>
      <c r="X19" s="228"/>
      <c r="Y19" s="228"/>
      <c r="Z19" s="228"/>
    </row>
    <row r="20" spans="1:26" ht="28.15" customHeight="1">
      <c r="A20" s="229" t="s">
        <v>169</v>
      </c>
      <c r="B20" s="230"/>
      <c r="C20" s="230"/>
      <c r="D20" s="230"/>
      <c r="E20" s="230"/>
      <c r="F20" s="230"/>
      <c r="G20" s="230"/>
      <c r="H20" s="230"/>
      <c r="I20" s="230"/>
      <c r="J20" s="230"/>
      <c r="K20" s="230"/>
      <c r="L20" s="230"/>
      <c r="M20" s="231"/>
      <c r="N20" s="227" t="s">
        <v>178</v>
      </c>
      <c r="O20" s="228"/>
      <c r="P20" s="228"/>
      <c r="Q20" s="228"/>
      <c r="R20" s="228"/>
      <c r="S20" s="228"/>
      <c r="T20" s="228"/>
      <c r="U20" s="228"/>
      <c r="V20" s="228"/>
      <c r="W20" s="228"/>
      <c r="X20" s="228"/>
      <c r="Y20" s="228"/>
      <c r="Z20" s="228"/>
    </row>
    <row r="21" spans="1:26" ht="41.25" customHeight="1">
      <c r="A21" s="229" t="s">
        <v>167</v>
      </c>
      <c r="B21" s="230"/>
      <c r="C21" s="230"/>
      <c r="D21" s="230"/>
      <c r="E21" s="230"/>
      <c r="F21" s="230"/>
      <c r="G21" s="230"/>
      <c r="H21" s="230"/>
      <c r="I21" s="230"/>
      <c r="J21" s="230"/>
      <c r="K21" s="230"/>
      <c r="L21" s="230"/>
      <c r="M21" s="231"/>
      <c r="N21" s="227" t="s">
        <v>182</v>
      </c>
      <c r="O21" s="228"/>
      <c r="P21" s="228"/>
      <c r="Q21" s="228"/>
      <c r="R21" s="228"/>
      <c r="S21" s="228"/>
      <c r="T21" s="228"/>
      <c r="U21" s="228"/>
      <c r="V21" s="228"/>
      <c r="W21" s="228"/>
      <c r="X21" s="228"/>
      <c r="Y21" s="228"/>
      <c r="Z21" s="228"/>
    </row>
    <row r="22" spans="1:26" ht="46.5" customHeight="1">
      <c r="A22" s="229" t="s">
        <v>168</v>
      </c>
      <c r="B22" s="230"/>
      <c r="C22" s="230"/>
      <c r="D22" s="230"/>
      <c r="E22" s="230"/>
      <c r="F22" s="230"/>
      <c r="G22" s="230"/>
      <c r="H22" s="230"/>
      <c r="I22" s="230"/>
      <c r="J22" s="230"/>
      <c r="K22" s="230"/>
      <c r="L22" s="230"/>
      <c r="M22" s="231"/>
      <c r="N22" s="227" t="s">
        <v>184</v>
      </c>
      <c r="O22" s="228"/>
      <c r="P22" s="228"/>
      <c r="Q22" s="228"/>
      <c r="R22" s="228"/>
      <c r="S22" s="228"/>
      <c r="T22" s="228"/>
      <c r="U22" s="228"/>
      <c r="V22" s="228"/>
      <c r="W22" s="228"/>
      <c r="X22" s="228"/>
      <c r="Y22" s="228"/>
      <c r="Z22" s="228"/>
    </row>
    <row r="23" spans="1:26" ht="28.15" customHeight="1">
      <c r="A23" s="229" t="s">
        <v>166</v>
      </c>
      <c r="B23" s="230"/>
      <c r="C23" s="230"/>
      <c r="D23" s="230"/>
      <c r="E23" s="230"/>
      <c r="F23" s="230"/>
      <c r="G23" s="230"/>
      <c r="H23" s="230"/>
      <c r="I23" s="230"/>
      <c r="J23" s="230"/>
      <c r="K23" s="230"/>
      <c r="L23" s="230"/>
      <c r="M23" s="231"/>
      <c r="N23" s="227"/>
      <c r="O23" s="228"/>
      <c r="P23" s="228"/>
      <c r="Q23" s="228"/>
      <c r="R23" s="228"/>
      <c r="S23" s="228"/>
      <c r="T23" s="228"/>
      <c r="U23" s="228"/>
      <c r="V23" s="228"/>
      <c r="W23" s="228"/>
      <c r="X23" s="228"/>
      <c r="Y23" s="228"/>
      <c r="Z23" s="228"/>
    </row>
    <row r="28" spans="1:26">
      <c r="A28" s="232"/>
      <c r="B28" s="233"/>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row>
    <row r="29" spans="1:26">
      <c r="A29" s="233"/>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row>
    <row r="30" spans="1:26" ht="35.25" customHeight="1">
      <c r="A30" s="233"/>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row>
  </sheetData>
  <mergeCells count="42">
    <mergeCell ref="A28:Z30"/>
    <mergeCell ref="A21:M21"/>
    <mergeCell ref="N21:Z21"/>
    <mergeCell ref="A18:M18"/>
    <mergeCell ref="N18:Z18"/>
    <mergeCell ref="A19:M19"/>
    <mergeCell ref="N19:Z19"/>
    <mergeCell ref="A20:M20"/>
    <mergeCell ref="N20:Z20"/>
    <mergeCell ref="A22:M22"/>
    <mergeCell ref="N22:Z22"/>
    <mergeCell ref="A23:M23"/>
    <mergeCell ref="N23:Z23"/>
    <mergeCell ref="A15:M15"/>
    <mergeCell ref="N15:Z15"/>
    <mergeCell ref="A16:M16"/>
    <mergeCell ref="N16:Z16"/>
    <mergeCell ref="A17:M17"/>
    <mergeCell ref="N17:Z17"/>
    <mergeCell ref="A12:M12"/>
    <mergeCell ref="N12:Z12"/>
    <mergeCell ref="A13:M13"/>
    <mergeCell ref="N13:Z13"/>
    <mergeCell ref="A14:M14"/>
    <mergeCell ref="N14:Z14"/>
    <mergeCell ref="A1:Z1"/>
    <mergeCell ref="A3:M4"/>
    <mergeCell ref="N3:Z4"/>
    <mergeCell ref="A5:M5"/>
    <mergeCell ref="N5:Z5"/>
    <mergeCell ref="A6:M6"/>
    <mergeCell ref="N6:Z6"/>
    <mergeCell ref="A7:M7"/>
    <mergeCell ref="N7:Z7"/>
    <mergeCell ref="A8:M8"/>
    <mergeCell ref="N8:Z8"/>
    <mergeCell ref="A9:M9"/>
    <mergeCell ref="N9:Z9"/>
    <mergeCell ref="A10:M10"/>
    <mergeCell ref="N10:Z10"/>
    <mergeCell ref="A11:M11"/>
    <mergeCell ref="N11:Z11"/>
  </mergeCells>
  <pageMargins left="0.7" right="0.7" top="0.75" bottom="0.75" header="0.3" footer="0.3"/>
  <pageSetup paperSize="9" scale="95" orientation="portrait" r:id="rId1"/>
  <rowBreaks count="1" manualBreakCount="1">
    <brk id="26"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MATRIZ</vt:lpstr>
      <vt:lpstr>RESULTADOS</vt:lpstr>
      <vt:lpstr>Anexo I</vt:lpstr>
      <vt:lpstr>Anexo II</vt:lpstr>
      <vt:lpstr>Anexo III</vt:lpstr>
      <vt:lpstr>Anexo IV</vt:lpstr>
      <vt:lpstr>Anexo V</vt:lpstr>
      <vt:lpstr>Anexo VI </vt:lpstr>
      <vt:lpstr>Anexo VII</vt:lpstr>
      <vt:lpstr>'Anexo I'!Área_de_impresión</vt:lpstr>
      <vt:lpstr>'Anexo II'!Área_de_impresión</vt:lpstr>
      <vt:lpstr>'Anexo III'!Área_de_impresión</vt:lpstr>
      <vt:lpstr>'Anexo IV'!Área_de_impresión</vt:lpstr>
      <vt:lpstr>'Anexo V'!Área_de_impresión</vt:lpstr>
      <vt:lpstr>'Anexo VI '!Área_de_impresión</vt:lpstr>
      <vt:lpstr>'Anexo VII'!Área_de_impresión</vt:lpstr>
      <vt:lpstr>MATRIZ!Área_de_impresión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dc:creator>
  <cp:lastModifiedBy>COORD DE PRESUPUESTO</cp:lastModifiedBy>
  <cp:lastPrinted>2023-10-31T21:42:19Z</cp:lastPrinted>
  <dcterms:created xsi:type="dcterms:W3CDTF">2023-02-14T15:49:19Z</dcterms:created>
  <dcterms:modified xsi:type="dcterms:W3CDTF">2025-10-09T17:26:31Z</dcterms:modified>
</cp:coreProperties>
</file>